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5" yWindow="0" windowWidth="12015" windowHeight="5625" tabRatio="572"/>
  </bookViews>
  <sheets>
    <sheet name="Deckblatt" sheetId="14" r:id="rId1"/>
    <sheet name="Abschnitt 1" sheetId="13" r:id="rId2"/>
    <sheet name="Änderungen (1) zur Vorversion" sheetId="18" r:id="rId3"/>
    <sheet name="Abschnitt 2" sheetId="11" r:id="rId4"/>
    <sheet name="Änderungen (2) zur Vorversion" sheetId="20" r:id="rId5"/>
  </sheets>
  <definedNames>
    <definedName name="_FilterDatabase" localSheetId="3" hidden="1">'Abschnitt 2'!$C$1:$P$1</definedName>
    <definedName name="_FilterDatabase" localSheetId="4" hidden="1">'Änderungen (2) zur Vorversion'!$C$1:$P$1</definedName>
    <definedName name="_xlnm._FilterDatabase" localSheetId="1" hidden="1">'Abschnitt 1'!$A$1:$V$1</definedName>
    <definedName name="_xlnm._FilterDatabase" localSheetId="3" hidden="1">'Abschnitt 2'!$C$1:$P$9</definedName>
    <definedName name="_xlnm._FilterDatabase" localSheetId="2" hidden="1">'Änderungen (1) zur Vorversion'!$A$1:$AA$1</definedName>
    <definedName name="_xlnm._FilterDatabase" localSheetId="4" hidden="1">'Änderungen (2) zur Vorversion'!$C$1:$R$9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2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4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>#REF!</definedName>
    <definedName name="_xlnm.Print_Titles" localSheetId="1">'Abschnitt 1'!$1:$1</definedName>
    <definedName name="_xlnm.Print_Titles" localSheetId="3">'Abschnitt 2'!$1:$1</definedName>
    <definedName name="_xlnm.Print_Titles" localSheetId="2">'Änderungen (1) zur Vorversion'!$1:$1</definedName>
    <definedName name="_xlnm.Print_Titles" localSheetId="4">'Änderungen (2) zur Vorversion'!$1:$1</definedName>
  </definedNames>
  <calcPr calcId="125725"/>
</workbook>
</file>

<file path=xl/calcChain.xml><?xml version="1.0" encoding="utf-8"?>
<calcChain xmlns="http://schemas.openxmlformats.org/spreadsheetml/2006/main">
  <c r="A52" i="13"/>
  <c r="A53" s="1"/>
  <c r="A2"/>
  <c r="A3" s="1"/>
  <c r="A4" l="1"/>
  <c r="A5" l="1"/>
  <c r="A6" l="1"/>
  <c r="A7" l="1"/>
  <c r="A8" l="1"/>
  <c r="A9" l="1"/>
  <c r="A10" l="1"/>
  <c r="A11" l="1"/>
  <c r="A12" l="1"/>
  <c r="A13" l="1"/>
  <c r="A14" l="1"/>
  <c r="A15" l="1"/>
  <c r="A16" l="1"/>
  <c r="A17" l="1"/>
  <c r="A18" l="1"/>
  <c r="A19" l="1"/>
  <c r="A20" l="1"/>
  <c r="A21" l="1"/>
  <c r="A22" l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4" l="1"/>
  <c r="A55" l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</calcChain>
</file>

<file path=xl/sharedStrings.xml><?xml version="1.0" encoding="utf-8"?>
<sst xmlns="http://schemas.openxmlformats.org/spreadsheetml/2006/main" count="3070" uniqueCount="1113">
  <si>
    <t>V</t>
  </si>
  <si>
    <t>40.4</t>
  </si>
  <si>
    <t>Kostenpauschale für die Versendung bzw. den Transport von Briefen, Szintigrammen und/oder schriftlichen Unterlagen, Kostenpauschale für Telefax</t>
  </si>
  <si>
    <t>Transport von Briefen bis 20 g oder Telefax</t>
  </si>
  <si>
    <t>Transport von Briefen bis 50 g (Kompaktbrief)</t>
  </si>
  <si>
    <t>Transport von Briefen bis 500 g (Großbrief)</t>
  </si>
  <si>
    <t>Transport von Briefen 1000 g (Maxibrief)</t>
  </si>
  <si>
    <t>40.5</t>
  </si>
  <si>
    <t>Kostenpauschalen für Krankheitsbericht, Kurplan, Fotokopien, Testbriefchen, Bezug von Harnstoff oder Mifepriston, Einmalsklerosierungsnadeln, für Besuche durch Mitarbeiter</t>
  </si>
  <si>
    <t>Abfassung in freier Form</t>
  </si>
  <si>
    <t>Kopie, EDV-technische Abschrift</t>
  </si>
  <si>
    <t>Ausgegebene Testbriefchen (Blut im Stuhl)</t>
  </si>
  <si>
    <t>Ausgegebenes Testbriefchen (Albumin im Stuhl)</t>
  </si>
  <si>
    <t>Kostenpauschale für interventionelle endoskopische Untersuchungen</t>
  </si>
  <si>
    <t>32.3.6</t>
  </si>
  <si>
    <t>Blutgruppenserologische Untersuchungen</t>
  </si>
  <si>
    <t>Blutgruppe (AB0-System) und Rhesus D</t>
  </si>
  <si>
    <t>Lewis, M, N, P1, Rhesusformel</t>
  </si>
  <si>
    <t>Dweak, Duffy, Kell, Kidd</t>
  </si>
  <si>
    <t>Erythrozytenantikörpernachweis mit direktem Antiglobulintest</t>
  </si>
  <si>
    <t>Erythrozytenantikörpernachweis ohne Antiglobulinphase</t>
  </si>
  <si>
    <t>Antikörpersuchtest in mehreren Techniken</t>
  </si>
  <si>
    <t>Antikörperdifferenzierung in mehreren Techniken</t>
  </si>
  <si>
    <t>Nachweis oder quantitative Bestimmung von Blutgruppenantigenen oder -antikörpern mit aufwendigen Verfahren, gilt für die Gebührenordnungspositionen 32550 bis 32555 - Antiglobulintest mit monospezifischem Antihumanglobulin</t>
  </si>
  <si>
    <t>Nachweis oder quantitative Bestimmung von Blutgruppenantigenen oder -antikörpern mit aufwendigen Verfahren, gilt für die Gebührenordnungspositionen 32550 bis 32555 - Chemische oder thermische Elution von Erythrozytenantikörpern</t>
  </si>
  <si>
    <t>Nachweis oder quantitative Bestimmung von Blutgruppenantigenen oder -antikörpern mit aufwendigen Verfahren, gilt für die Gebührenordnungspositionen 32550 bis 32555 - Absorption von Erythrozytenantikörpern an vorbehandelte Zellen</t>
  </si>
  <si>
    <t>Nachweis oder quantitative Bestimmung von Blutgruppenantigenen oder -antikörpern mit aufwendigen Verfahren, gilt für die Gebührenordnungspositionen 32550 bis 32555 - Nachweis von Hämolysinen mit Komplementzusatz</t>
  </si>
  <si>
    <t>Nachweis oder quantitative Bestimmung von Blutgruppenantigenen oder -antikörpern mit aufwendigen Verfahren, gilt für die Gebührenordnungspositionen 32550 bis 32555 - Quantitative Bestimmung eines Erythrozytenantikörpers</t>
  </si>
  <si>
    <t>Nachweis oder quantitative Bestimmung von Blutgruppenantigenen oder -antikörpern mit aufwendigen Verfahren, gilt für die Gebührenordnungspositionen 32550 bis 32555 - Ähnliche Untersuchungen (wie 32550 bis 32554)</t>
  </si>
  <si>
    <t>Kreuzprobe mit indirektem Antiglobulintest</t>
  </si>
  <si>
    <t>32.3.7</t>
  </si>
  <si>
    <t>Infektionsimmunologische Untersuchungen</t>
  </si>
  <si>
    <t>VDRL</t>
  </si>
  <si>
    <t>Treponemenantikörper-Nachweis, TPHA/TPPA-Test, Immunoassay</t>
  </si>
  <si>
    <t>Treponemenantikörper-Bestimmung</t>
  </si>
  <si>
    <t>Treponema pallidum-Bestätigung (Immunoblot, FTA-ABS)</t>
  </si>
  <si>
    <t>HIV-2 Antikörper - Immunoassay</t>
  </si>
  <si>
    <t>Qualitativer Nachweis und/oder quantitative Bestimmung von Antikörpern gegen Krankheitserreger (gilt für 32585 bis 32641) - HAV-Antikörper</t>
  </si>
  <si>
    <t>Qualitativer Nachweis und/oder quantitative Bestimmung von Antikörpern gegen Krankheitserreger (gilt für 32585 bis 32641) - HAV-IgM-Antikörper</t>
  </si>
  <si>
    <t>Qualitativer Nachweis und/oder quantitative Bestimmung von Antikörpern gegen Krankheitserreger (gilt für 32585 bis 32641) - HBc-Antikörper</t>
  </si>
  <si>
    <t>Qualitativer Nachweis und/oder quantitative Bestimmung von Antikörpern gegen Krankheitserreger (gilt für 32585 bis 32641) - HBc-IgM-Antikörper</t>
  </si>
  <si>
    <t>Qualitativer Nachweis und/oder quantitative Bestimmung von Antikörpern gegen Krankheitserreger (gilt für 32585 bis 32641) - HBe-Antikörper</t>
  </si>
  <si>
    <t>Qualitativer Nachweis und/oder quantitative Bestimmung von Antikörpern gegen Krankheitserreger (gilt für 32585 bis 32641) - HBs-Antikörper</t>
  </si>
  <si>
    <t>Qualitativer Nachweis und/oder quantitative Bestimmung von Antikörpern gegen Krankheitserreger (gilt für 32585 bis 32641) - HCV-Antikörper</t>
  </si>
  <si>
    <t>Untersuchungen auf Antikörper gegen Krankheitserreger (gilt für 32660 bis 32664) - HIV-1, HIV-2-Antikörper Westernblot</t>
  </si>
  <si>
    <t>Untersuchungen auf Antikörper gegen Krankheitserreger (gilt für 32660 bis 32664) - HCV-Antikörper Immunoblot</t>
  </si>
  <si>
    <t>Quantitative Bestimmung einer in-vitro Interferon-gamma Freisetzung</t>
  </si>
  <si>
    <t>32.3.9</t>
  </si>
  <si>
    <t>Mykologische Untersuchungen</t>
  </si>
  <si>
    <t>Pilz-Antigen-Direktnachweis (Agglutination, Immunpräzipitation)</t>
  </si>
  <si>
    <t>Pilz-Antigen-Direktnachweis (Immunfluoreszenz, -assay)</t>
  </si>
  <si>
    <t>Kulturelle mykologische Untersuchung</t>
  </si>
  <si>
    <t>Morphologische Differenzierung</t>
  </si>
  <si>
    <t>Biochemische Differenzierung</t>
  </si>
  <si>
    <t>Differenzierung mittels Antiseren</t>
  </si>
  <si>
    <t>Orientierende Empfindlichkeitsprüfung</t>
  </si>
  <si>
    <t>32.3.10</t>
  </si>
  <si>
    <t>Bakteriologische Untersuchungen</t>
  </si>
  <si>
    <t>Bakterien-Antigen-Direktnachweis (Agglutination, Immunpräzipitation)</t>
  </si>
  <si>
    <t>Nachweis von Bakterien-Antigenen aus einem Körpermaterial (Direktnachweis) mittels Immunfluoreszenz und/oder Immunoassay mit photometrischer oder gleichwertiger Messung, gilt für 32703 bis 32707 - Neisseria gonorrhoeae</t>
  </si>
  <si>
    <t>Nachweis von Bakterien-Antigenen aus einem Körpermaterial (Direktnachweis) mittels Immunfluoreszenz und/oder Immunoassay mit photometrischer oder gleichwertiger Messung, gilt für 32703 bis 32707 - Mycoplasma pneumoniae</t>
  </si>
  <si>
    <t>Nachweis von Bakterien-Antigenen aus einem Körpermaterial (Direktnachweis) mittels Immunfluoreszenz und/oder Immunoassay mit photometrischer oder gleichwertiger Messung, gilt für 32703 bis 32707 - Shigatoxin</t>
  </si>
  <si>
    <t>Nachweis von Bakterien-Antigenen aus einem Körpermaterial (Direktnachweis) mittels Immunfluoreszenz und/oder Immunoassay mit photometrischer oder gleichwertiger Messung, gilt für 32703 bis 32707 - Helicobacter pylori-Antigen im Stuhl</t>
  </si>
  <si>
    <t>Kulturelle Untersuchung auf ätiologisch relevante Bakterien, gilt für 32720 bis 32727 - Urinuntersuchung</t>
  </si>
  <si>
    <t>Kulturelle Untersuchung auf ätiologisch relevante Bakterien, gilt für 32720 bis 32727 - Sputum-, Bronchialsekretuntersuchung</t>
  </si>
  <si>
    <t>Kulturelle Untersuchung auf ätiologisch relevante Bakterien, gilt für 32720 bis 32727 - Stuhluntersuchung I</t>
  </si>
  <si>
    <t>Kulturelle Untersuchung auf ätiologisch relevante Bakterien, gilt für 32720 bis 32727 - Stuhluntersuchung II</t>
  </si>
  <si>
    <t>Kulturelle Untersuchung auf ätiologisch relevante Bakterien, gilt für 32720 bis 32727 - Blutkultur, aerob oder anaerob</t>
  </si>
  <si>
    <t>Kulturelle Untersuchung auf ätiologisch relevante Bakterien, gilt für 32720 bis 32727 - Untersuchung von Liquor, Punktat, Biopsie, Bronchiallavage, Exzidat</t>
  </si>
  <si>
    <t>Kulturelle Untersuchung auf ätiologisch relevante Bakterien, gilt für 32720 bis 32727 - Untersuchung eines Abstrichs, Exsudats, Sekrets I</t>
  </si>
  <si>
    <t>Kulturelle Untersuchung auf ätiologisch relevante Bakterien, gilt für 32720 bis 32727 - Untersuchung eines Abstrichs, Exsudats, Sekrets II</t>
  </si>
  <si>
    <t>Gezielte kulturelle Untersuchung auf bestimmte Krankheitserreger, gilt für 32740 bis 32747 - Kultureller Nachweis von betahämolysierende Streptokokken</t>
  </si>
  <si>
    <t>Gezielte kulturelle Untersuchung auf bestimmte Krankheitserreger, gilt für 32740 bis 32747 - Kultureller Nachweis von Neisseria gonorrhoeae</t>
  </si>
  <si>
    <t>Gezielte kulturelle Untersuchung auf bestimmte Krankheitserreger, gilt für 32740 bis 32747 - Kultureller Nachweis von Aktinomyzeten</t>
  </si>
  <si>
    <t>Gezielte kulturelle Untersuchung auf bestimmte Krankheitserreger, gilt für 32740 bis 32747 - Kultureller Nachweis von Borrelien</t>
  </si>
  <si>
    <t>Gezielte kulturelle Untersuchung auf bestimmte Krankheitserreger, gilt für 32740 bis 32747 - Kultureller Nachweis von Mykoplasmen</t>
  </si>
  <si>
    <t>Gezielte kulturelle Untersuchung auf bestimmte Krankheitserreger, gilt für 32740 bis 32747 - Kultureller Nachweis von Legionellen</t>
  </si>
  <si>
    <t>Gezielte kulturelle Untersuchung auf bestimmte Krankheitserreger, gilt für 32740 bis 32747 - Kultureller Nachweis von Leptospiren</t>
  </si>
  <si>
    <t>Gezielte kulturelle Untersuchung auf bestimmte Krankheitserreger, gilt für 32740 bis 32747 - Kultureller Nachweis von Mykobakterien</t>
  </si>
  <si>
    <t>Nachweis bakterieller Toxine mittels Zellkultur</t>
  </si>
  <si>
    <t>Differenzierung gezüchteter Bakterien mittels Antiseren</t>
  </si>
  <si>
    <t>Differenzierung von in Reinkultur gezüchteten Bakterien, gilt für 32760 bis 32765 - Bakterienreinkultur-Differenzierung, bis zu 3 Reaktionen</t>
  </si>
  <si>
    <t>Differenzierung von in Reinkultur gezüchteten Bakterien, gilt für 32760 bis 32765 - Bakterienreinkultur-Differenzierung, mind. 4 Reaktionen</t>
  </si>
  <si>
    <t>Differenzierung von in Reinkultur gezüchteten Bakterien, gilt für 32760 bis 32765 - Bakterienreinkultur-Differenzierung, mind. 10 Reaktionen</t>
  </si>
  <si>
    <t>Differenzierung von in Reinkultur gezüchteten Bakterien, gilt für 32760 bis 32765 - Differenzierung von strikten Anaerobiern</t>
  </si>
  <si>
    <t>Differenzierung von in Reinkultur gezüchteten Bakterien, gilt für 32760 bis 32765 - Differenzierung von Tuberkulosebakterien</t>
  </si>
  <si>
    <t>Differenzierung von in Reinkultur gezüchteten Bakterien, gilt für 32760 bis 32765 - Differenzierung von Mykobakterien (ubiquitäre Mykobakterien)</t>
  </si>
  <si>
    <t>Empfindlichkeitsprüfung I</t>
  </si>
  <si>
    <t>Empfindlichkeitsprüfung II</t>
  </si>
  <si>
    <t>MHK-Bestimmung</t>
  </si>
  <si>
    <t>Zuschlag MBK</t>
  </si>
  <si>
    <t>Empfindlichkeitsprüfungen von Mykobakterien</t>
  </si>
  <si>
    <t>32.3.11</t>
  </si>
  <si>
    <t>Virologische Untersuchungen</t>
  </si>
  <si>
    <t>Nachweis von Virus-Antigenen aus einem Körpermaterial (Direktnachweis) mittels Immunfluoreszenz und/oder mittels Immunoassay mit photometrischer oder gleichwertiger Messung, gilt für 32780 bis 32791 - Nachweis von HAV</t>
  </si>
  <si>
    <t>Nachweis von Virus-Antigenen aus einem Körpermaterial (Direktnachweis) mittels Immunfluoreszenz und/oder mittels Immunoassay mit photometrischer oder gleichwertiger Messung, gilt für 32780 bis 32791 - Nachweis von HBsAg</t>
  </si>
  <si>
    <t>Nachweis von Virus-Antigenen aus einem Körpermaterial (Direktnachweis) mittels Immunfluoreszenz und/oder mittels Immunoassay mit photometrischer oder gleichwertiger Messung, gilt für 32780 bis 32791 - Nachweis von HBeAg</t>
  </si>
  <si>
    <t>Nachweis von Virus-Antigenen aus einem Körpermaterial (Direktnachweis) mittels Immunfluoreszenz und/oder mittels Immunoassay mit photometrischer oder gleichwertiger Messung, gilt für 32780 bis 32791 - Nachweis von HIV</t>
  </si>
  <si>
    <t>32.3.12</t>
  </si>
  <si>
    <t>Molekularbiologische Untersuchungen</t>
  </si>
  <si>
    <t>Nachweis mikrobieller/viraler Nukleinsäure aus einem Körpermaterial (Direktnachweis) mittels einer Amplifikationsmethode - DNA, RNA des Mycobacterium tuberculosis Complex</t>
  </si>
  <si>
    <t>Nukleinsäurenachweis von (gilt für Gebührenordnungspositionen 32829 bis 32839, 32841 bis 32844) - Mycobacterium tuberculosis</t>
  </si>
  <si>
    <t>Nukleinsäurenachweis von (gilt für Gebührenordnungspositionen 32829 bis 32839, 32841 bis 32844) - HCV</t>
  </si>
  <si>
    <t>Zuschlag zu den Gebührenordnungspositionen 32820, 32829 bis 32839 und 32841 bis 32844</t>
  </si>
  <si>
    <t>Ultraschalldiagnostik</t>
  </si>
  <si>
    <t>Sonographie der Gesichtsweichteile und/oder Halsweichteile und/oder Speicheldrüsen (mit Ausnahme der Schilddrüse)</t>
  </si>
  <si>
    <t>Echokardiographie (M-Mode- und B-Mode-Verfahren)</t>
  </si>
  <si>
    <t>Doppler-Echokardiographie (PW- / CW-Doppler)</t>
  </si>
  <si>
    <t>Duplex-Echokardiographie (Farbduplex)</t>
  </si>
  <si>
    <t>Zuschlag TEE</t>
  </si>
  <si>
    <t>Sonographie der Thoraxorgane</t>
  </si>
  <si>
    <t>Abdominelle Sonographie</t>
  </si>
  <si>
    <t>Uro-Genital-Sonographie</t>
  </si>
  <si>
    <t>Sonographie der weiblichen Genitalorgane, ggf. einschließlich Harnblase</t>
  </si>
  <si>
    <t>Gelenk-Sonographie, Sonographie von Sehnen, Muskeln, Bursae</t>
  </si>
  <si>
    <t>Sonographie offene Fontanelle beim Neugeborenen, Säugling oder Kleinkind</t>
  </si>
  <si>
    <t>Duplex-Sonographie abdomineller, retroperitonealer, mediastinaler Gefäße</t>
  </si>
  <si>
    <t>Zuschlag Farbduplex</t>
  </si>
  <si>
    <t>Sonographie von Haut und Subkutis</t>
  </si>
  <si>
    <t>Sonographie weiterer Organe oder Organteile</t>
  </si>
  <si>
    <t>Zuschlag Transkavitäre Untersuchung</t>
  </si>
  <si>
    <t>Zuschlag für optische Führungshilfe</t>
  </si>
  <si>
    <t>34.2.1</t>
  </si>
  <si>
    <t>Schädel, Halsweichteile</t>
  </si>
  <si>
    <t>Übersichtsaufnahmen des Schädels</t>
  </si>
  <si>
    <t>34.2.2</t>
  </si>
  <si>
    <t>Thorax, Wirbelsäule, Myelographie</t>
  </si>
  <si>
    <t>Aufnahmen des knöchernen Thorax</t>
  </si>
  <si>
    <t>Aufnahmen von Teilen der Wirbelsäule</t>
  </si>
  <si>
    <t>Aufnahme(n) der gesamten Wirbelsäule</t>
  </si>
  <si>
    <t>34.2.3</t>
  </si>
  <si>
    <t>Röntgenaufnahmen von Teilen von Skelett, Kopf,  Schultergürtel, Extremitäten, Becken, Weichteile; Arthrographie(n)</t>
  </si>
  <si>
    <t>Aufnahme von Teilen des Skeletts oder des Kopfes</t>
  </si>
  <si>
    <t>Aufnahmen der Schulter, des Schultergürtels</t>
  </si>
  <si>
    <t>Aufnahmen der Hand, des Fußes</t>
  </si>
  <si>
    <t>Aufnahmen der Extremitäten</t>
  </si>
  <si>
    <t>Aufnahmen des Beckens, der Beckenweichteile</t>
  </si>
  <si>
    <t>Kontrastuntersuchung eines Schulter-, Ellbogen-, Hüft- oder Kniegelenks</t>
  </si>
  <si>
    <t>Kontrastuntersuchung eines Gelenks (nicht Schulter, Ellbogen, Hüfte, Knie)</t>
  </si>
  <si>
    <t>Röntgenteilaufnahmen des Beckens in mindestens zwei Ebenen</t>
  </si>
  <si>
    <t>34.2.4</t>
  </si>
  <si>
    <t>Röntgenuntersuchung des Thorax und Abdomens</t>
  </si>
  <si>
    <t>Übersichtsaufnahme der Brustorgane, eine Ebene</t>
  </si>
  <si>
    <t>Übersichtsaufnahme der Brustorgane, zwei Ebenen</t>
  </si>
  <si>
    <t>Übersichtsaufnahmen und Durchleuchtung der Brustorgane</t>
  </si>
  <si>
    <t>34.2.5</t>
  </si>
  <si>
    <t>Urogenitalorgane</t>
  </si>
  <si>
    <t>Ausscheidungsurographie</t>
  </si>
  <si>
    <t>Urethrozystographie oder Refluxzystogramm</t>
  </si>
  <si>
    <t>Retrograde Pyelographie</t>
  </si>
  <si>
    <t>34.2.6</t>
  </si>
  <si>
    <t>Gangsysteme</t>
  </si>
  <si>
    <t>Kontrastuntersuchung von Gangsystemen, Höhlen oder Fisteln</t>
  </si>
  <si>
    <t>34.2.8</t>
  </si>
  <si>
    <t>Durchleuchtungen/Schichtaufnahmen</t>
  </si>
  <si>
    <t>Durchleuchtung(en)</t>
  </si>
  <si>
    <t>34.3.1</t>
  </si>
  <si>
    <t>Neurocranium, Untersuchungen der Wirbelsäule</t>
  </si>
  <si>
    <t>CT-Untersuchung des Neurocraniums</t>
  </si>
  <si>
    <t>CT-Untersuchung von Teilen der Wirbelsäule</t>
  </si>
  <si>
    <t>Zuschlag Intrathekale Kontrastmittelgabe</t>
  </si>
  <si>
    <t>34.3.2</t>
  </si>
  <si>
    <t>Gesichtsschädel, Schädelbasis, Halsweichteile</t>
  </si>
  <si>
    <t>CT-Untersuchung des Gesichtsschädels</t>
  </si>
  <si>
    <t>CT-Untersuchung der Schädelbasis</t>
  </si>
  <si>
    <t>CT-Untersuchung der Halsweichteile</t>
  </si>
  <si>
    <t>34.3.3</t>
  </si>
  <si>
    <t>Thorax</t>
  </si>
  <si>
    <t>CT-Untersuchung des Thorax</t>
  </si>
  <si>
    <t>34.3.4</t>
  </si>
  <si>
    <t>Abdomen, Retroperitoneum, Becken</t>
  </si>
  <si>
    <t>CT-Untersuchung des Oberbauches</t>
  </si>
  <si>
    <t>CT-Untersuchung des gesamten Abdomens</t>
  </si>
  <si>
    <t>CT-Untersuchung des Beckens</t>
  </si>
  <si>
    <t>Zuschlag Vollständige zweite Serie</t>
  </si>
  <si>
    <t>Zuschlag Dynamische Serien</t>
  </si>
  <si>
    <t>Zuschlag Kontrastmitteluntersuchung</t>
  </si>
  <si>
    <t>34.3.5</t>
  </si>
  <si>
    <t>Extremitäten, angrenzende Gelenke</t>
  </si>
  <si>
    <t>CT- Untersuchung der Extremitäten außer der Hand, des Fußes</t>
  </si>
  <si>
    <t>CT-Untersuchung der Hand, des Fußes</t>
  </si>
  <si>
    <t>34.4.1</t>
  </si>
  <si>
    <t>Neurocranium und Wirbelsäule</t>
  </si>
  <si>
    <t>MRT-Untersuchung des Neurocraniums</t>
  </si>
  <si>
    <t>MRT-Untersuchung von Teilen der Wirbelsäule</t>
  </si>
  <si>
    <t>34.4.2</t>
  </si>
  <si>
    <t>MRT-Untersuchung des Gesichtsschädels</t>
  </si>
  <si>
    <t>MRT-Untersuchung der Schädelbasis</t>
  </si>
  <si>
    <t>MRT-Untersuchung der Halsweichteile</t>
  </si>
  <si>
    <t>34.4.3</t>
  </si>
  <si>
    <t>MRT-Untersuchung des Thorax</t>
  </si>
  <si>
    <t>34.4.4</t>
  </si>
  <si>
    <t>MRT-Untersuchung des Oberbauchs</t>
  </si>
  <si>
    <t>MRT-Untersuchung des Abdomens</t>
  </si>
  <si>
    <t>MRT-Untersuchung des Beckens</t>
  </si>
  <si>
    <t>34.4.5</t>
  </si>
  <si>
    <t>MRT- Untersuchung der Extremitäten außer der Hand, des Fußes</t>
  </si>
  <si>
    <t>MRT-Untersuchung der Hand, des Fußes und/oder deren Teile</t>
  </si>
  <si>
    <t>Weitere Sequenzen nach Kontrastmitteleinbringung</t>
  </si>
  <si>
    <t>32.3.4</t>
  </si>
  <si>
    <t>Klinisch-chemische Untersuchungen</t>
  </si>
  <si>
    <t>Quantitative chemische oder physikalische Bestimmung, gilt für die Gebührenordnungspositionen 32230 bis 32246 und 32248 - Lactat</t>
  </si>
  <si>
    <t>Quantitative chemische oder physikalische Bestimmung, gilt für die Gebührenordnungspositionen 32230 bis 32246 und 32248 - Ammoniak</t>
  </si>
  <si>
    <t>Quantitative chemische oder physikalische Bestimmung, gilt für die Gebührenordnungspositionen 32230 bis 32246 und 32248 - Gesamteiweiß Liquor / Harn</t>
  </si>
  <si>
    <t>Quantitative chemische oder physikalische Bestimmung, gilt für die Gebührenordnungspositionen 32230 bis 32246 und 32248 - Knochen-AP</t>
  </si>
  <si>
    <t>Quantitative chemische oder physikalische Bestimmung, gilt für die Gebührenordnungspositionen 32230 bis 32246 und 32248 - Osmolalität</t>
  </si>
  <si>
    <t>Blutgasanalyse und Säure-Basen-Status</t>
  </si>
  <si>
    <t>Qualitativer chromatographischer Nachweis einer oder mehrerer Substanz(en), gilt für die Leistungen nach den Nrn. 32290 bis 32294 - Drogen</t>
  </si>
  <si>
    <t>Qualitativer chromatographischer Nachweis einer oder mehrerer Substanz(en), gilt für die Leistungen nach den Nrn. 32290 bis 32294 - Arzneimittel</t>
  </si>
  <si>
    <t>Bestimmung mittels DC, GC, HPLC, Massenspektrometrie</t>
  </si>
  <si>
    <t>Quantitative Bestimmung, gilt für die Gebührenordnungspositionen 32323 bis 32325 - Digoxin</t>
  </si>
  <si>
    <t>Quantitative Bestimmung, gilt für die Gebührenordnungspositionen 32323 bis 32325 - CEA</t>
  </si>
  <si>
    <t>Quantitative Bestimmung, gilt für die Gebührenordnungspositionen 32323 bis 32325 - Ferritin</t>
  </si>
  <si>
    <t>Quantitative Bestimmung von Arzneimitteln mittels Immunoassay, gilt für die Leistungen nach den Nrn. 32340 bis 32346 - Antiarrhythmika</t>
  </si>
  <si>
    <t>Quantitative Bestimmung von Arzneimitteln mittels Immunoassay, gilt für die Leistungen nach den Nrn. 32340 bis 32346 - Antibiotika</t>
  </si>
  <si>
    <t>Quantitative Bestimmung von Arzneimitteln mittels Immunoassay, gilt für die Leistungen nach den Nrn. 32340 bis 32346 - Antiepileptika</t>
  </si>
  <si>
    <t>Quantitative Bestimmung von Arzneimitteln mittels Immunoassay, gilt für die Leistungen nach den Nrn. 32340 bis 32346 - Digitoxin</t>
  </si>
  <si>
    <t>Quantitative Bestimmung von Arzneimitteln mittels Immunoassay, gilt für die Leistungen nach den Nrn. 32340 bis 32346 - Theophyllin</t>
  </si>
  <si>
    <t>Quantitative Bestimmung mittels Immunoassay, gilt für die Gebührenordnungspositionen 32365 bis 32381 - Cortisol</t>
  </si>
  <si>
    <t>Quantitative Bestimmung mittels Immunoassay, gilt für die Gebührenordnungspositionen 32365 bis 32381 - Folsäure</t>
  </si>
  <si>
    <t>Quantitative Bestimmung mittels Immunoassay, gilt für die Gebührenordnungspositionen 32365 bis 32381 - Vitamin B 12</t>
  </si>
  <si>
    <t>Quantitative Bestimmung mittels Immunoassay, gilt für die Leistungen nach den Nrn. 32385 bis 32405 - Aldosteron</t>
  </si>
  <si>
    <t>Quantitative Bestimmung mittels Immunoassay, gilt für die Leistungen nach den Nrn. 32385 bis 32405 - Knochen-AP, Typ I-Prokollagen-Propeptide</t>
  </si>
  <si>
    <t>Quantitative Bestimmung mittels Immunoassay, gilt für die Gebührenordnungspositionen 32410 bis 32416 - ACTH</t>
  </si>
  <si>
    <t>32.3.5</t>
  </si>
  <si>
    <t>Immunologische Untersuchungen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</si>
  <si>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</si>
  <si>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Ha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</si>
  <si>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Ig</t>
  </si>
  <si>
    <t>Quantitative Best. mittels Immunnephelometrie, Immunturbidimetrie, Immunpräzipitation, Immunoassay oder anderer gleichwertiger Verfahren, gilt für die Leistungen nach den Nrn. 32460 und 32461 - CRP</t>
  </si>
  <si>
    <t>Immunglobulinsubklasse</t>
  </si>
  <si>
    <t>Cystatin C</t>
  </si>
  <si>
    <t>Elektrophoretische Trennung von humanen Proteinen, gilt für die Gebührenordnungspositionen 32465 bis 32475 - Oligoklonale Banden</t>
  </si>
  <si>
    <t>Elektrophoretische Trennung von humanen Proteinen, gilt für die Gebührenordnungspositionen 32465 bis 32475 - Proteine in Punktaten</t>
  </si>
  <si>
    <t>Dichtegradienten- oder immunomagnetische Zellisolierung</t>
  </si>
  <si>
    <t>Differenzierung und Quantifizierung von Zellen (Immunphänotypisierung) mittels Durchflußzytometrie und/oder mikroskopisch und mittels markierter monoklonaler Antikörper, gilt für die Gebührenordnungspositionen 32520 bis 32527 - B-Lymphozyten</t>
  </si>
  <si>
    <t>Differenzierung und Quantifizierung von Zellen (Immunphänotypisierung) mittels Durchflußzytometrie und/oder mikroskopisch und mittels markierter monoklonaler Antikörper, gilt für die Gebührenordnungspositionen 32520 bis 32527 - T-Lymphozyten</t>
  </si>
  <si>
    <t>Differenzierung und Quantifizierung von Zellen (Immunphänotypisierung) mittels Durchflußzytometrie und/oder mikroskopisch und mittels markierter monoklonaler Antikörper, gilt für die Gebührenordnungspositionen 32520 bis 32527 - CD4-Zellen</t>
  </si>
  <si>
    <t>Differenzierung und Quantifizierung von Zellen (Immunphänotypisierung) mittels Durchflußzytometrie und/oder mikroskopisch und mittels markierter monoklonaler Antikörper, gilt für die Gebührenordnungspositionen 32520 bis 32527 - CD8-Zellen</t>
  </si>
  <si>
    <t>Differenzierung und Quantifizierung von Zellen (Immunphänotypisierung) mittels Durchflußzytometrie und/oder mikroskopisch und mittels markierter monoklonaler Antikörper, gilt für die Gebührenordnungspositionen 32520 bis 32527 - NK-Zellen</t>
  </si>
  <si>
    <t>Differenzierung und Quantifizierung von Zellen (Immunphänotypisierung) mittels Durchflußzytometrie und/oder mikroskopisch und mittels markierter monoklonaler Antikörper, gilt für die Gebührenordnungspositionen 32520 bis 32527 - Aktivierte T-Zellen</t>
  </si>
  <si>
    <t>Differenzierung und Quantifizierung von Zellen (Immunphänotypisierung) mittels Durchflußzytometrie und/oder mikroskopisch und mittels markierter monoklonaler Antikörper, gilt für die Gebührenordnungspositionen 32520 bis 32527 - Zytotoxische T-Zellen</t>
  </si>
  <si>
    <t>32.2.1</t>
  </si>
  <si>
    <t>Basisuntersuchungen</t>
  </si>
  <si>
    <t>Orientierende Untersuchung</t>
  </si>
  <si>
    <t>Harn-Mikroskopie</t>
  </si>
  <si>
    <t>pH-Wert</t>
  </si>
  <si>
    <t>Quantitative Bestimmung mit physikalischer oder chemischer Messung oder Zellzählung, gilt für die Gebührenordnungspositionen  32035 bis 32039 - Erythrozytenzählung</t>
  </si>
  <si>
    <t>Quantitative Bestimmung mit physikalischer oder chemischer Messung oder Zellzählung, gilt für die Gebührenordnungspositionen  32035 bis 32039 - Leukozytenzählung</t>
  </si>
  <si>
    <t>Quantitative Bestimmung mit physikalischer oder chemischer Messung oder Zellzählung, gilt für die Gebührenordnungspositionen  32035 bis 32039 - Thrombozytenzählung</t>
  </si>
  <si>
    <t>Quantitative Bestimmung mit physikalischer oder chemischer Messung oder Zellzählung, gilt für die Gebührenordnungspositionen  32035 bis 32039 - Hämoglobin</t>
  </si>
  <si>
    <t>Quantitative Bestimmung mit physikalischer oder chemischer Messung oder Zellzählung, gilt für die Gebührenordnungspositionen  32035 bis 32039 - Hämatokrit</t>
  </si>
  <si>
    <t>Blut im Stuhl</t>
  </si>
  <si>
    <t>Albumin im Stuhl, qualitativ</t>
  </si>
  <si>
    <t>BSG</t>
  </si>
  <si>
    <t>32.2.2</t>
  </si>
  <si>
    <t>Mikroskopische Untersuchungen</t>
  </si>
  <si>
    <t>Mikroskopische Untersuchung eines Körpermaterials</t>
  </si>
  <si>
    <t>Differenzial-Blutbild</t>
  </si>
  <si>
    <t>Bestandteile im Sammelharn, quantitativ</t>
  </si>
  <si>
    <t>32.2.3</t>
  </si>
  <si>
    <t>Physikalische oder chemische Untersuchungen</t>
  </si>
  <si>
    <t>Konzentrationsbestimmung eines Arzneimittels</t>
  </si>
  <si>
    <t>Quantitative Bestimmung von Substraten, Enzymaktivitäten oder Elektrolyten, auch mittels trägergebundener (vorportionierter) Reagenzien, gilt für die Gebührenordnungspositionen 32041 bis 32073 - Gesamteiweiß</t>
  </si>
  <si>
    <t>Quantitative Bestimmung von Substraten, Enzymaktivitäten oder Elektrolyten, auch mittels trägergebundener (vorportionierter) Reagenzien, gilt für die Gebührenordnungspositionen 32041 bis 32073 - Glukose</t>
  </si>
  <si>
    <t>Quantitative Bestimmung von Substraten, Enzymaktivitäten oder Elektrolyten, auch mittels trägergebundener (vorportionierter) Reagenzien, gilt für die Gebührenordnungspositionen 32041 bis 32073 - Bilirubin gesamt</t>
  </si>
  <si>
    <t>Quantitative Bestimmung von Substraten, Enzymaktivitäten oder Elektrolyten, auch mittels trägergebundener (vorportionierter) Reagenzien, gilt für die Gebührenordnungspositionen 32041 bis 32073 - Bilirubin direkt</t>
  </si>
  <si>
    <t>Quantitative Bestimmung von Substraten, Enzymaktivitäten oder Elektrolyten, auch mittels trägergebundener (vorportionierter) Reagenzien, gilt für die Gebührenordnungspositionen 32041 bis 32073 - Cholesterin gesamt</t>
  </si>
  <si>
    <t>Quantitative Bestimmung von Substraten, Enzymaktivitäten oder Elektrolyten, auch mittels trägergebundener (vorportionierter) Reagenzien, gilt für die Gebührenordnungspositionen 32041 bis 32073 - HDL-Cholesterin</t>
  </si>
  <si>
    <t>Quantitative Bestimmung von Substraten, Enzymaktivitäten oder Elektrolyten, auch mittels trägergebundener (vorportionierter) Reagenzien, gilt für die Gebührenordnungspositionen 32041 bis 32073 - LDL-Cholesterin</t>
  </si>
  <si>
    <t>Quantitative Bestimmung von Substraten, Enzymaktivitäten oder Elektrolyten, auch mittels trägergebundener (vorportionierter) Reagenzien, gilt für die Gebührenordnungspositionen 32041 bis 32073 - Triglyceride</t>
  </si>
  <si>
    <t>Quantitative Bestimmung von Substraten, Enzymaktivitäten oder Elektrolyten, auch mittels trägergebundener (vorportionierter) Reagenzien, gilt für die Gebührenordnungspositionen 32041 bis 32073 - Harnsäure</t>
  </si>
  <si>
    <t>Quantitative Bestimmung von Substraten, Enzymaktivitäten oder Elektrolyten, auch mittels trägergebundener (vorportionierter) Reagenzien, gilt für die Gebührenordnungspositionen 32041 bis 32073 - Harnstoff</t>
  </si>
  <si>
    <t>Quantitative Bestimmung von Substraten, Enzymaktivitäten oder Elektrolyten, auch mittels trägergebundener (vorportionierter) Reagenzien, gilt für die Gebührenordnungspositionen 32041 bis 32073 - Kreatinin (Jaffé-Methode)</t>
  </si>
  <si>
    <t>Quantitative Bestimmung von Substraten, Enzymaktivitäten oder Elektrolyten, auch mittels trägergebundener (vorportionierter) Reagenzien, gilt für die Gebührenordnungspositionen 32041 bis 32073 - Kreatinin, enzymatisch</t>
  </si>
  <si>
    <t>Quantitative Bestimmung von Substraten, Enzymaktivitäten oder Elektrolyten, auch mittels trägergebundener (vorportionierter) Reagenzien, gilt für die Gebührenordnungspositionen 32041 bis 32073 - Alkalische Phosphatase</t>
  </si>
  <si>
    <t>Quantitative Bestimmung von Substraten, Enzymaktivitäten oder Elektrolyten, auch mittels trägergebundener (vorportionierter) Reagenzien, gilt für die Gebührenordnungspositionen 32041 bis 32073 - GOT</t>
  </si>
  <si>
    <t>Quantitative Bestimmung von Substraten, Enzymaktivitäten oder Elektrolyten, auch mittels trägergebundener (vorportionierter) Reagenzien, gilt für die Gebührenordnungspositionen 32041 bis 32073 - GPT</t>
  </si>
  <si>
    <t>Quantitative Bestimmung von Substraten, Enzymaktivitäten oder Elektrolyten, auch mittels trägergebundener (vorportionierter) Reagenzien, gilt für die Gebührenordnungspositionen 32041 bis 32073 - Gamma-GT</t>
  </si>
  <si>
    <t>Quantitative Bestimmung von Substraten, Enzymaktivitäten oder Elektrolyten, auch mittels trägergebundener (vorportionierter) Reagenzien, gilt für die Gebührenordnungspositionen 32041 bis 32073 - Alpha-Amylase</t>
  </si>
  <si>
    <t>Quantitative Bestimmung von Substraten, Enzymaktivitäten oder Elektrolyten, auch mittels trägergebundener (vorportionierter) Reagenzien, gilt für die Gebührenordnungspositionen 32041 bis 32073 - Lipase</t>
  </si>
  <si>
    <t>Quantitative Bestimmung von Substraten, Enzymaktivitäten oder Elektrolyten, auch mittels trägergebundener (vorportionierter) Reagenzien, gilt für die Gebührenordnungspositionen 32041 bis 32073 - Creatinkinase (CK)</t>
  </si>
  <si>
    <t>Quantitative Bestimmung von Substraten, Enzymaktivitäten oder Elektrolyten, auch mittels trägergebundener (vorportionierter) Reagenzien, gilt für die Gebührenordnungspositionen 32041 bis 32073 - LDH</t>
  </si>
  <si>
    <t>Quantitative Bestimmung von Substraten, Enzymaktivitäten oder Elektrolyten, auch mittels trägergebundener (vorportionierter) Reagenzien, gilt für die Gebührenordnungspositionen 32041 bis 32073 - GLDH</t>
  </si>
  <si>
    <t>Quantitative Bestimmung von Substraten, Enzymaktivitäten oder Elektrolyten, auch mittels trägergebundener (vorportionierter) Reagenzien, gilt für die Gebührenordnungspositionen 32041 bis 32073 - HBDH</t>
  </si>
  <si>
    <t>Quantitative Bestimmung von Substraten, Enzymaktivitäten oder Elektrolyten, auch mittels trägergebundener (vorportionierter) Reagenzien, gilt für die Gebührenordnungspositionen 32041 bis 32073 - Cholinesterase</t>
  </si>
  <si>
    <t>Quantitative Bestimmung von Substraten, Enzymaktivitäten oder Elektrolyten, auch mittels trägergebundener (vorportionierter) Reagenzien, gilt für die Gebührenordnungspositionen 32041 bis 32073 - Saure Phosphatase</t>
  </si>
  <si>
    <t>Quantitative Bestimmung von Substraten, Enzymaktivitäten oder Elektrolyten, auch mittels trägergebundener (vorportionierter) Reagenzien, gilt für die Gebührenordnungspositionen 32041 bis 32073 - Kalium</t>
  </si>
  <si>
    <t>Quantitative Bestimmung von Substraten, Enzymaktivitäten oder Elektrolyten, auch mittels trägergebundener (vorportionierter) Reagenzien, gilt für die Gebührenordnungspositionen 32041 bis 32073 - Calcium</t>
  </si>
  <si>
    <t>Quantitative Bestimmung von Substraten, Enzymaktivitäten oder Elektrolyten, auch mittels trägergebundener (vorportionierter) Reagenzien, gilt für die Gebührenordnungspositionen 32041 bis 32073 - Natrium</t>
  </si>
  <si>
    <t>Quantitative Bestimmung von Substraten, Enzymaktivitäten oder Elektrolyten, auch mittels trägergebundener (vorportionierter) Reagenzien, gilt für die Gebührenordnungspositionen 32041 bis 32073 - Chlorid</t>
  </si>
  <si>
    <t>Quantitative Bestimmung von Substraten, Enzymaktivitäten oder Elektrolyten, auch mittels trägergebundener (vorportionierter) Reagenzien, gilt für die Gebührenordnungspositionen 32041 bis 32073 - Eisen</t>
  </si>
  <si>
    <t>Quantitative Bestimmung von Substraten, Enzymaktivitäten oder Elektrolyten, auch mittels trägergebundener (vorportionierter) Reagenzien, gilt für die Gebührenordnungspositionen 32041 bis 32073 - Phosphor anorganisch</t>
  </si>
  <si>
    <t>Quantitative Bestimmung von Substraten, Enzymaktivitäten oder Elektrolyten, auch mittels trägergebundener (vorportionierter) Reagenzien, gilt für die Gebührenordnungspositionen 32041 bis 32073 - Lithium</t>
  </si>
  <si>
    <t>Zuschlag Trägergebundene Reagenzien</t>
  </si>
  <si>
    <t>Quantitative Bestimmung - CK-MB</t>
  </si>
  <si>
    <t>Quantitative Bestimmung mittels Immunoassay, - TSH</t>
  </si>
  <si>
    <t>Quantitative immunochemische Bestimmung im Serum, gilt für die Gebührenordnungspositionen 32090 bis 32093 - IgA</t>
  </si>
  <si>
    <t>Quantitative immunochemische Bestimmung im Serum, gilt für die Gebührenordnungspositionen 32090 bis 32093 - IgG</t>
  </si>
  <si>
    <t>Quantitative immunochemische Bestimmung im Serum, gilt für die Gebührenordnungspositionen 32090 bis 32093 - IgM</t>
  </si>
  <si>
    <t>Quantitative immunochemische Bestimmung im Serum, gilt für die Gebührenordnungspositionen 32090 bis 32093 - Transferrin</t>
  </si>
  <si>
    <t>Serum-Elektrophorese</t>
  </si>
  <si>
    <t>32.2.4</t>
  </si>
  <si>
    <t>Gerinnungsuntersuchungen</t>
  </si>
  <si>
    <t>Untersuchungen zur Abklärung einer plasmatischen Gerinnungsstörung oder zur Verlaufskontrolle bei Antikoagulantientherapie, gilt für die Gebührenordnungspositionen 32100 bis 32107 - Blutungszeit (standardisiert)</t>
  </si>
  <si>
    <t>Untersuchungen zur Abklärung einer plasmatischen Gerinnungsstörung oder zur Verlaufskontrolle bei Antikoagulantientherapie, gilt für die Gebührenordnungspositionen 32100 bis 32107 - Rekalzifizierungszeit</t>
  </si>
  <si>
    <t>Untersuchungen zur Abklärung einer plasmatischen Gerinnungsstörung oder zur Verlaufskontrolle bei Antikoagulantientherapie, gilt für die Gebührenordnungspositionen 32100 bis 32107 - PTT</t>
  </si>
  <si>
    <t>Untersuchungen zur Abklärung einer plasmatischen Gerinnungsstörung oder zur Verlaufskontrolle bei Antikoagulantientherapie, gilt für die Gebührenordnungspositionen 32100 bis 32107 - Quick-Wert, Plasma</t>
  </si>
  <si>
    <t>Untersuchungen zur Abklärung einer plasmatischen Gerinnungsstörung oder zur Verlaufskontrolle bei Antikoagulantientherapie, gilt für die Gebührenordnungspositionen 32100 bis 32107 - Quick-Wert, Kapillarblut</t>
  </si>
  <si>
    <t>Untersuchungen zur Abklärung einer plasmatischen Gerinnungsstörung oder zur Verlaufskontrolle bei Antikoagulantientherapie, gilt für die Gebührenordnungspositionen 32100 bis 32107 - Thrombinzeit</t>
  </si>
  <si>
    <t>Untersuchungen zur Abklärung einer plasmatischen Gerinnungsstörung oder zur Verlaufskontrolle bei Antikoagulantientherapie, gilt für die Gebührenordnungspositionen 32100 bis 32107 - Fibrinogen</t>
  </si>
  <si>
    <t>Untersuchungen zur Abklärung einer plasmatischen Gerinnungsstörung oder zur Verlaufskontrolle bei Antikoagulantientherapie, gilt für die Gebührenordnungspositionen 32100 bis 32107 - Fibrinmonomere, Spaltprodukte (qualitativ)</t>
  </si>
  <si>
    <t>32.2.5</t>
  </si>
  <si>
    <t>Funktions- und Komplexuntersuchungen</t>
  </si>
  <si>
    <t>Mechanisiertes Blutbild, Retikulozytenzählung</t>
  </si>
  <si>
    <t>Mechanisierte Leukozytendifferenzierung</t>
  </si>
  <si>
    <t>Mechanisierter vollständiger Blutstatus</t>
  </si>
  <si>
    <t>Zuschlag bei nachfolgender mikroskopischer Differenzierung</t>
  </si>
  <si>
    <t>Endogene Kreatininclearance</t>
  </si>
  <si>
    <t>32.2.6</t>
  </si>
  <si>
    <t>Immunologische Untersuchungen und Untersuchungen auf Drogen</t>
  </si>
  <si>
    <t>Immunologischer oder gleichwertiger chemischer Nachweis, ggf. einschl. mehrerer Probenverdünnungen, gilt für die Gebührenordnungspositionen 32120 bis 32128 - CRP</t>
  </si>
  <si>
    <t>Immunologischer oder gleichwertiger chemischer Nachweis, ggf. einschl. mehrerer Probenverdünnungen, gilt für die Gebührenordnungspositionen 32120 bis 32128 - Streptolysin O-Antikörper</t>
  </si>
  <si>
    <t>Immunologischer oder gleichwertiger chemischer Nachweis, ggf. einschl. mehrerer Probenverdünnungen, gilt für die Gebührenordnungspositionen 32120 bis 32128 - Schwangerschaftsnachweis</t>
  </si>
  <si>
    <t>Immunologischer oder gleichwertiger chemischer Nachweis, ggf. einschl. mehrerer Probenverdünnungen, gilt für die Gebührenordnungspositionen 32120 bis 32128 - Mononucleose-Test</t>
  </si>
  <si>
    <t>Immunologischer oder gleichwertiger chemischer Nachweis, ggf. einschl. mehrerer Probenverdünnungen, gilt für die Gebührenordnungspositionen 32120 bis 32128 - Myoglobin</t>
  </si>
  <si>
    <t>Immunologischer oder gleichwertiger chemischer Nachweis, ggf. einschl. mehrerer Probenverdünnungen, gilt für die Gebührenordnungspositionen 32120 bis 32128 - Urin-Mikroalbumin</t>
  </si>
  <si>
    <t>Immunologischer oder gleichwertiger chemischer Nachweis, ggf. einschl. mehrerer Probenverdünnungen, gilt für die Gebührenordnungspositionen 32120 bis 32128 - Urin-Alpha-1-Mikroglobulin</t>
  </si>
  <si>
    <t>Immunologischer Nachweis von Troponin I und/oder Troponin T auf einem vorgefertigten Reagenzträger bei akutem koronaren Syndrom (ACS), ggf. einschl. apparativer quantitativer Auswertung</t>
  </si>
  <si>
    <t>32.2.7</t>
  </si>
  <si>
    <t>Mikrobiologische Untersuchungen</t>
  </si>
  <si>
    <t>Kulturelle bakteriologische und/oder mykologische Untersuchung</t>
  </si>
  <si>
    <t>Schnelltest auf A-Streptokokken-Gruppenantigen</t>
  </si>
  <si>
    <t>32.3.1</t>
  </si>
  <si>
    <t>Mikroskopische Differenzierung eines Materials als gefärbte(r) Ausstrich(e) oder als Tupfpräparat(e) eines Organpunktates, gilt für die Gebührenordnungspositionen 32160 bis 32164 - Knochenmarks-Punktat</t>
  </si>
  <si>
    <t>Mikroskopische Differenzierung eines Materials als gefärbte(r) Ausstrich(e) oder als Tupfpräparat(e) eines Organpunktates, gilt für die Gebührenordnungspositionen 32160 bis 32164 - Lymphknoten-Punktat</t>
  </si>
  <si>
    <t>Mikroskopische Differenzierung eines Materials als gefärbte(r) Ausstrich(e) oder als Tupfpräparat(e) eines Organpunktates, gilt für die Gebührenordnungspositionen 32160 bis 32164 - Milz-Punktat</t>
  </si>
  <si>
    <t>Mikroskopische Differenzierung eines Materials als gefärbte(r) Ausstrich(e) oder als Tupfpräparat(e) eines Organpunktates, gilt für die Gebührenordnungspositionen 32160 bis 32164 - Synovia-Punktat</t>
  </si>
  <si>
    <t>Mikroskopische Differenzierung eines Materials als gefärbte(r) Ausstrich(e) oder als Tupfpräparat(e) eines Organpunktates, gilt für die Gebührenordnungspositionen 32160 bis 32164 - Liquorzellausstrich</t>
  </si>
  <si>
    <t>Vergleichende Begutachtung von Knochenmarks- und Blutausstrich</t>
  </si>
  <si>
    <t>Parasiten-Nachweis</t>
  </si>
  <si>
    <t>Mikroskopische Untersuchung eines Körpermaterials auf Krankheitserreger nach differenzierender Färbung, gilt für die Gebührenordnungspositionen 32175 bis 32182 - Corynebakterienfärbung nach Neisser</t>
  </si>
  <si>
    <t>Mikroskopische Untersuchung eines Körpermaterials auf Krankheitserreger nach differenzierender Färbung, gilt für die Gebührenordnungspositionen 32175 bis 32182 - Ziehl-Neelsen-Färbung auf Mykobakterien</t>
  </si>
  <si>
    <t>Mikroskopische Untersuchung eines Körpermaterials auf Krankheitserreger nach differenzierender Färbung, gilt für die Gebührenordnungspositionen 32175 bis 32182 - Färbung mit Fluorochromen (z. B. Auramin) auf Mykobakterien</t>
  </si>
  <si>
    <t>Mikroskopische Untersuchung eines Körpermaterials auf Krankheitserreger nach differenzierender Färbung, gilt für die Gebührenordnungspositionen 32175 bis 32182 - Giemsa-Färbung auf Protozoen</t>
  </si>
  <si>
    <t>Mikroskopische Untersuchung eines Körpermaterials auf Krankheitserreger nach differenzierender Färbung, gilt für die Gebührenordnungspositionen 32175 bis 32182 - Karbolfuchsinfärbung auf Kryptosporidien</t>
  </si>
  <si>
    <t>Mikroskopische Untersuchung eines Körpermaterials auf Krankheitserreger nach differenzierender Färbung, gilt für die Gebührenordnungspositionen 32175 bis 32182 - Tuschepräparat auf Kryptokokken</t>
  </si>
  <si>
    <t>Mikroskopische Untersuchung eines Körpermaterials auf Krankheitserreger nach differenzierender Färbung, gilt für die Gebührenordnungspositionen 32175 bis 32182 - Färbung mit Fluorochromen auf Pilze</t>
  </si>
  <si>
    <t>Mikroskopische Untersuchung eines Körpermaterials auf Krankheitserreger nach differenzierender Färbung, gilt für die Gebührenordnungspositionen Nrn. 32185 bis 32187 - Heidenhain-Färbung auf Protozoen</t>
  </si>
  <si>
    <t>Mikroskopische Untersuchung eines Körpermaterials auf Krankheitserreger nach differenzierender Färbung, gilt für die Gebührenordnungspositionen Nrn. 32185 bis 32187 - Trichrom-Färbung auf Protozoen</t>
  </si>
  <si>
    <t>Mikroskopische Untersuchung eines Körpermaterials auf Krankheitserreger nach differenzierender Färbung, gilt für die Gebührenordnungspositionen Nrn. 32185 bis 32187 - Silberfärbung auf Pneumozysten</t>
  </si>
  <si>
    <t>32.3.2</t>
  </si>
  <si>
    <t>Funktionsuntersuchungen</t>
  </si>
  <si>
    <t>Funktionsprüfung der Nieren durch Bestimmung der Clearance mit mindestens drei quantitativ-chemischen Blut- oder Harnanalysen, gilt für die Gebührenordnungspositionen 32196 bis 32198 - Inulin-Clearance</t>
  </si>
  <si>
    <t>Funktionsprüfung der Nieren durch Bestimmung der Clearance mit mindestens drei quantitativ-chemischen Blut- oder Harnanalysen, gilt für die Gebührenordnungspositionen 32196 bis 32198 - Harnstoff-, Phosphat- und/oder Calcium-Clearance</t>
  </si>
  <si>
    <t>12.2</t>
  </si>
  <si>
    <t>Laboratoriumsmedizinische Pauschalen</t>
  </si>
  <si>
    <t>Konsiliarpauschale</t>
  </si>
  <si>
    <t>Grundpauschale für Vertragsärzte aus nicht in der Nr. 12220 aufgeführten Arztgruppen bei Probeneinsendung</t>
  </si>
  <si>
    <t>13.2.1</t>
  </si>
  <si>
    <t>Internistische Grundpauschalen</t>
  </si>
  <si>
    <t>13.2.2.2</t>
  </si>
  <si>
    <t>Allgemeine diagnostisch-internistische Gebührenordnungspositionen</t>
  </si>
  <si>
    <t>Zusatzpauschale fachinternistische Behandlung</t>
  </si>
  <si>
    <t>13.3.1</t>
  </si>
  <si>
    <t>Angiologische Gebührenordnungspositionen</t>
  </si>
  <si>
    <t>13.3.2</t>
  </si>
  <si>
    <t>Endokrinologische Gebührenordnungspositionen</t>
  </si>
  <si>
    <t>13.3.3</t>
  </si>
  <si>
    <t>Gastroenterologische Gebührenordnungspositionen</t>
  </si>
  <si>
    <t>Grundpauschale - Grundpauschale  6.- 59. Lebensjahr</t>
  </si>
  <si>
    <t>Zusätzliche Leistung(en) im Zusammenhang mit der Gebührenordnungsposition 13400</t>
  </si>
  <si>
    <t>Polypektomie(n) im Zusammenhang mit der Nr. 13400</t>
  </si>
  <si>
    <t>Zusatzpauschale (Teil-)Koloskopie</t>
  </si>
  <si>
    <t>Zusätzliche Leistung(en) im Zusammenhang mit den Gebührenordnungspositionen 13421 oder 13422</t>
  </si>
  <si>
    <t>Laservaporisation(en) und/oder Argon-Plasma-Koagulation(en) im Zusammenhang mit den Nrn. 13400, 13421 oder 13422</t>
  </si>
  <si>
    <t>13.3.4</t>
  </si>
  <si>
    <t>Hämato-/Onkologische Gebührenordnungspositionen</t>
  </si>
  <si>
    <t>13.3.5</t>
  </si>
  <si>
    <t>Kardiologische Gebührenordnungspositionen</t>
  </si>
  <si>
    <t>Ergospirometrie</t>
  </si>
  <si>
    <t>13.3.6</t>
  </si>
  <si>
    <t>Nephrologische Gebührenordnungspositionen und Dialyse</t>
  </si>
  <si>
    <t>13.3.7</t>
  </si>
  <si>
    <t>Pneumologische Gebührenordnungspositionen</t>
  </si>
  <si>
    <t>Zusatzpauschale Pneumologisch-Diagnostischer Komplex</t>
  </si>
  <si>
    <t>Zuschlag unspezifischer Provokationstest</t>
  </si>
  <si>
    <t>Zuschlag Intervention, perbronchiale Biopsie, BAL, Broncho-alveoläre Lavage</t>
  </si>
  <si>
    <t>Zuschlag Laservaporisation</t>
  </si>
  <si>
    <t>13.3.8</t>
  </si>
  <si>
    <t>Rheumatologische Gebührenordnungspositionen</t>
  </si>
  <si>
    <t>Gespräch, Beratung, Erörterung, Abklärung (Einzelbehandlung)</t>
  </si>
  <si>
    <t>Langzeit-EEG</t>
  </si>
  <si>
    <t>16.3</t>
  </si>
  <si>
    <t>18.3</t>
  </si>
  <si>
    <t>Zusatzpauschale Behandlung und ggf. Diagnostik von Erkrankungen des Stütz- und Bewegungsapparates bei Neugeborenen, Säuglingen, Kleinkindern und Kindern</t>
  </si>
  <si>
    <t>Zusatzpauschale Behandlung und ggf. Diagnostik von Erkrankungen des Stütz- und Bewegungsapparates bei Jugendlichen und bei Erwachsenen</t>
  </si>
  <si>
    <t>Behandlung von sekundär heilenden Wunden oder Decubitalulcera</t>
  </si>
  <si>
    <t>19.2</t>
  </si>
  <si>
    <t>Pathologische Konsiliarpauschalen</t>
  </si>
  <si>
    <t>19.3</t>
  </si>
  <si>
    <t>Histologische oder zytologische Untersuchung eines Materials</t>
  </si>
  <si>
    <t>Zuschlag zu den Gebührenordnungspositionen 19310, 19311 und 19315 für die Anwendung von Sonderverfahren</t>
  </si>
  <si>
    <t>Zuschlag zu der Gebührenordnungsposition 19310, Einbettung in Kunststoff</t>
  </si>
  <si>
    <t>Histologische oder zytologische Untersuchung eines Materials unter Anwendung eines immunchemischen Sonderverfahrens</t>
  </si>
  <si>
    <t>Zytologische Untersuchung eines Materials mit DNA-Bestimmung</t>
  </si>
  <si>
    <t>24.2</t>
  </si>
  <si>
    <t>Radiologische Konsiliarpauschalen</t>
  </si>
  <si>
    <t>Konsiliarpauschale - Konsiliarkomplex bis 5. Lebensjahr</t>
  </si>
  <si>
    <t>Konsiliarpauschale - Konsiliarkomplex 6. - 59. Lebensjahr</t>
  </si>
  <si>
    <t>Konsiliarpauschale - Konsiliarkomplex ab 60. Lebensjahr</t>
  </si>
  <si>
    <t>26.3</t>
  </si>
  <si>
    <t>Urethro(-zysto)skopie des Mannes</t>
  </si>
  <si>
    <t>Urethro(-zysto)skopie der Frau</t>
  </si>
  <si>
    <t>Ausräumung einer Bluttamponade der Harnblase im Zusammenhang mit den Gebührenordnungspositionen 26310 oder 26311</t>
  </si>
  <si>
    <t>Zuschlag zu den Gebührenordnungspositionen 26310 und 26311 für die Durchführung von (einer) endoskopischen Harnleitersondierung(en)</t>
  </si>
  <si>
    <t>Zuschlag zu den Gebührenordnungspositionen 26310 und 26311 für das Einlegen einer Ureterverweilschiene</t>
  </si>
  <si>
    <t>Zuschlag zu den Gebührenordnungspositionen 26310 und 26311 für den Wechsel einer Ureterverweilschiene</t>
  </si>
  <si>
    <t>Zuschlag zu den Gebührenordnungspositionen 26310 und 26311 für die endoskopische Entfernung einer Ureterverweilschiene</t>
  </si>
  <si>
    <t>Wechsel eines Nierenfistelkatheters</t>
  </si>
  <si>
    <t>Kalibrierung/Bougierung der Harnröhre</t>
  </si>
  <si>
    <t>Kleinchirurgischer urologischer Eingriff I</t>
  </si>
  <si>
    <t>Kleinchirurgischer urologischer Eingriff II</t>
  </si>
  <si>
    <t>Kleinchirurgischer urologischer Eingriff III und/oder primäre Wundversorgung bei Säuglingen, Kleinkindern und Kindern</t>
  </si>
  <si>
    <t>IV</t>
  </si>
  <si>
    <t>30.4</t>
  </si>
  <si>
    <t>Physikalische Therapie</t>
  </si>
  <si>
    <t>Atemgymnastik (Einzelbehandlung)</t>
  </si>
  <si>
    <t>Atemgymnastik (Gruppenbehandlung)</t>
  </si>
  <si>
    <t>Krankengymnastik (Einzelbehandlung)</t>
  </si>
  <si>
    <t>Krankengymnastik (Gruppenbehandlung)</t>
  </si>
  <si>
    <t>30.7.2</t>
  </si>
  <si>
    <t>Andere schmerztherapeutische Behandlungen</t>
  </si>
  <si>
    <t>Infusion von nach der BtMVV verschreibungspflichtigen Analgetika oder von Lokalanästhetika</t>
  </si>
  <si>
    <t>Anleitung des Patienten zur Selbstanwendung der transkutanen elektrischen Nervenstimulation</t>
  </si>
  <si>
    <t>Dokumentierte Überwachung im Anschluss an die Gebührenordnungspositionen 30710, 30721, 30722, 30724 und 30730</t>
  </si>
  <si>
    <t>Bereich</t>
  </si>
  <si>
    <t>Kapitel</t>
  </si>
  <si>
    <t>Abschnitt</t>
  </si>
  <si>
    <t>Abschnitt Bezeichnung</t>
  </si>
  <si>
    <t>II</t>
  </si>
  <si>
    <t>01</t>
  </si>
  <si>
    <t>1.1</t>
  </si>
  <si>
    <t>Aufwandserstattung für die besondere Inanspruchnahme des Vertragsarztes durch einen Patienten</t>
  </si>
  <si>
    <t>01100</t>
  </si>
  <si>
    <t>Unvorhergesehene Inanspruchnahme I</t>
  </si>
  <si>
    <t>01101</t>
  </si>
  <si>
    <t>Unvorhergesehene Inanspruchnahme II</t>
  </si>
  <si>
    <t>01102</t>
  </si>
  <si>
    <t>Inanspruchnahme an Samstagen</t>
  </si>
  <si>
    <t>1.2</t>
  </si>
  <si>
    <t>Gebührenordnungspositionen für die Versorgung im Notfall und im organisierten ärztlichen Not(-fall)dienst</t>
  </si>
  <si>
    <t>01220</t>
  </si>
  <si>
    <t>Reanimationskomplex</t>
  </si>
  <si>
    <t>01221</t>
  </si>
  <si>
    <t>Zuschlag Beatmung</t>
  </si>
  <si>
    <t>01222</t>
  </si>
  <si>
    <t>Zuschlag Defibrillation</t>
  </si>
  <si>
    <t>1.4</t>
  </si>
  <si>
    <t>Besuche, Visiten, Prüfung der häuslichen Krankenpflege, Verordnung besonderer Behandlungsmaßnahmen, Verwaltungskomplex, telefonische Beratung, Konsultationspauschale, Verweilen</t>
  </si>
  <si>
    <t>01410</t>
  </si>
  <si>
    <t>Besuch</t>
  </si>
  <si>
    <t>01411</t>
  </si>
  <si>
    <t>Dringender Besuch I</t>
  </si>
  <si>
    <t>01412</t>
  </si>
  <si>
    <t>Dringender Besuch II</t>
  </si>
  <si>
    <t>01415</t>
  </si>
  <si>
    <t>Dringender Besuch eines Patienten  in beschützenden Wohnheimen bzw. Einrichtungen bzw. Pflege- oder Altenheimen mit Pflegepersonal</t>
  </si>
  <si>
    <t>01416</t>
  </si>
  <si>
    <t>Begleitung eines Kranken durch den behandelnden Arzt beim Transport</t>
  </si>
  <si>
    <t>01420</t>
  </si>
  <si>
    <t>Prüfung der Notwendigkeit und Koordination der häuslichen Krankenpflege</t>
  </si>
  <si>
    <t>01425</t>
  </si>
  <si>
    <t>Erstverordnung der spezialisierten ambulanten Palliativversorgung</t>
  </si>
  <si>
    <t>01426</t>
  </si>
  <si>
    <t>Folgeverordnung zur Fortführung der spezialisierten ambulanten Palliativversorgung</t>
  </si>
  <si>
    <t>01435</t>
  </si>
  <si>
    <t>Haus-/Fachärztliche Bereitschaftspauschale</t>
  </si>
  <si>
    <t>01436</t>
  </si>
  <si>
    <t>Konsultationspauschale</t>
  </si>
  <si>
    <t>1.5</t>
  </si>
  <si>
    <t>Ambulante praxisklinische Betreuung und Nachsorge</t>
  </si>
  <si>
    <t>01510</t>
  </si>
  <si>
    <t>Zusatzpauschalen für Beobachtung und Betreuung - Praxisklinische Betreuung 2h</t>
  </si>
  <si>
    <t>01511</t>
  </si>
  <si>
    <t>Zusatzpauschalen für Beobachtung und Betreuung - Praxisklinische Betreuung 4h</t>
  </si>
  <si>
    <t>01512</t>
  </si>
  <si>
    <t>Zusatzpauschalen für Beobachtung und Betreuung - Praxisklinische Betreuung 6h</t>
  </si>
  <si>
    <t>1.6</t>
  </si>
  <si>
    <t>Schriftliche Mitteilungen, Gutachten</t>
  </si>
  <si>
    <t>01600</t>
  </si>
  <si>
    <t>Ärztlicher Bericht nach Untersuchung</t>
  </si>
  <si>
    <t>01601</t>
  </si>
  <si>
    <t>Individueller Arztbrief</t>
  </si>
  <si>
    <t>01602</t>
  </si>
  <si>
    <t>Mehrfertigung (z. B. Kopie) eines Berichtes oder Briefes an den Hausarzt</t>
  </si>
  <si>
    <t>01610</t>
  </si>
  <si>
    <t>Bescheinigung zur Belastungsgrenze</t>
  </si>
  <si>
    <t>01611</t>
  </si>
  <si>
    <t>Verordnung von medizinischer Rehabilitation</t>
  </si>
  <si>
    <t>01612</t>
  </si>
  <si>
    <t>Konsiliarbericht vor Psychotherapie</t>
  </si>
  <si>
    <t>01620</t>
  </si>
  <si>
    <t>Bescheinigung oder Zeugnis</t>
  </si>
  <si>
    <t>01621</t>
  </si>
  <si>
    <t>Krankheitsbericht</t>
  </si>
  <si>
    <t>01622</t>
  </si>
  <si>
    <t>Kurplan, Gutachten, Stellungnahme</t>
  </si>
  <si>
    <t>01623</t>
  </si>
  <si>
    <t>Kurvorschlag</t>
  </si>
  <si>
    <t>Grundpauschale für Fachärzte für Laboratoriumsmedizin u.a.</t>
  </si>
  <si>
    <t>02</t>
  </si>
  <si>
    <t>2.1</t>
  </si>
  <si>
    <t>Infusionen, Transfusionen, Reinfusionen, Programmierung von Medikamentenpumpen</t>
  </si>
  <si>
    <t>02100</t>
  </si>
  <si>
    <t>Infusion</t>
  </si>
  <si>
    <t>02101</t>
  </si>
  <si>
    <t>Infusion, Dauer mind. 60 Minuten</t>
  </si>
  <si>
    <t>02110</t>
  </si>
  <si>
    <t>Erst-Transfusion</t>
  </si>
  <si>
    <t>02111</t>
  </si>
  <si>
    <t>Folge-Transfusion</t>
  </si>
  <si>
    <t>2.2</t>
  </si>
  <si>
    <t>Tuberkulintestung</t>
  </si>
  <si>
    <t>02200</t>
  </si>
  <si>
    <t>2.3</t>
  </si>
  <si>
    <t>Kleinchirurgische Eingriffe, Allgemeine therapeutische Leistungen</t>
  </si>
  <si>
    <t>02300</t>
  </si>
  <si>
    <t>Kleinchirurgischer Eingriff I und/oder primäre Wundversorgung und/oder Epilation</t>
  </si>
  <si>
    <t>02301</t>
  </si>
  <si>
    <t>Kleinchirurgischer Eingriff II und/oder primäre Wundversorgung mittels Naht</t>
  </si>
  <si>
    <t>02302</t>
  </si>
  <si>
    <t>Kleinchirurgischer Eingriff III und/oder primäre Wundversorgung bei Säuglingen, Kleinkindern und Kindern</t>
  </si>
  <si>
    <t>02310</t>
  </si>
  <si>
    <t>Behandlungskomplex einer/von sekundär heilenden Wunde(n)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</si>
  <si>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</si>
  <si>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</si>
  <si>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</si>
  <si>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</si>
  <si>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</si>
  <si>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</si>
  <si>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</si>
  <si>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</si>
  <si>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</si>
  <si>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</si>
  <si>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02340</t>
  </si>
  <si>
    <t>Punktion I</t>
  </si>
  <si>
    <t>02341</t>
  </si>
  <si>
    <t>Punktion II</t>
  </si>
  <si>
    <t>02342</t>
  </si>
  <si>
    <t>Lumbalpunktion</t>
  </si>
  <si>
    <t>02343</t>
  </si>
  <si>
    <t>Entlastungspunktion des Pleuraraums und/oder Pleuradrainage</t>
  </si>
  <si>
    <t>02350</t>
  </si>
  <si>
    <t>Fixierender Verband</t>
  </si>
  <si>
    <t>2.5</t>
  </si>
  <si>
    <t>Physikalisch-therapeutische Gebührenordnungspositionen</t>
  </si>
  <si>
    <t>02500</t>
  </si>
  <si>
    <t>Einzelinhalationstherapie mit Vernebler</t>
  </si>
  <si>
    <t>02501</t>
  </si>
  <si>
    <t>Einzelinhalationstherapie mit speziellem Verneblersystem</t>
  </si>
  <si>
    <t>III</t>
  </si>
  <si>
    <t>Besonders förderungswürdige Einzelleistungen und Leistungskomplexe</t>
  </si>
  <si>
    <t>Computergestützte Auswertung eines kontinuierlich aufgezeichneten Langzeit-EKG von mindestens 18 Stunden Dauer</t>
  </si>
  <si>
    <t>Belastungs-Elektrokardiographie (Belastungs-EKG)</t>
  </si>
  <si>
    <t>Aufzeichnung eines Langzeit-EKG von mindestens 18 Stunden Dauer</t>
  </si>
  <si>
    <t>Spirographische Untersuchung</t>
  </si>
  <si>
    <t>Orientierende audiometrische Untersuchung nach vorausgegangener, dokumentierter, auffälliger Hörprüfung</t>
  </si>
  <si>
    <t>04</t>
  </si>
  <si>
    <t>4.2.1</t>
  </si>
  <si>
    <t>4.2.3</t>
  </si>
  <si>
    <t>04241</t>
  </si>
  <si>
    <t>04321</t>
  </si>
  <si>
    <t>04322</t>
  </si>
  <si>
    <t>04330</t>
  </si>
  <si>
    <t>04335</t>
  </si>
  <si>
    <t>Ergospirometrische Untersuchung</t>
  </si>
  <si>
    <t>4.4.2</t>
  </si>
  <si>
    <t>Neuropädiatrische Gebührenordnungspositionen</t>
  </si>
  <si>
    <t>04430</t>
  </si>
  <si>
    <t>Neuropädiatrisches Gespräch, Behandlung, Beratung, Erörterung und/oder Abklärung (Einzelbehandlung)</t>
  </si>
  <si>
    <t>04431</t>
  </si>
  <si>
    <t>Ausführliche neurologisch-motoskopische Untersuchung</t>
  </si>
  <si>
    <t>04434</t>
  </si>
  <si>
    <t>EEG</t>
  </si>
  <si>
    <t>04435</t>
  </si>
  <si>
    <t>Pädiatrische Schlaf-EEG-Untersuchung</t>
  </si>
  <si>
    <t>04436</t>
  </si>
  <si>
    <t>Neurophysiologische Untersuchung (SEP, VEP, AEP, MEP)</t>
  </si>
  <si>
    <t>04439</t>
  </si>
  <si>
    <t>Elektronystagmo-/Okulographie, Blinkreflexprüfung</t>
  </si>
  <si>
    <t>4.5.1</t>
  </si>
  <si>
    <t>Pädiatrisch-gastroenterologische Gebührenordnungspositionen</t>
  </si>
  <si>
    <t>04511</t>
  </si>
  <si>
    <t>Zusatzpauschale Ösophago-Gastroduodenoskopie</t>
  </si>
  <si>
    <t>04514</t>
  </si>
  <si>
    <t>Zusatzpauschale Koloskopie</t>
  </si>
  <si>
    <t>04515</t>
  </si>
  <si>
    <t>Zuschlag zu den Gebührenordnungspositionen 04511, 04513 und 04514</t>
  </si>
  <si>
    <t>04516</t>
  </si>
  <si>
    <t>Zusatzpauschale Rektoskopie</t>
  </si>
  <si>
    <t>04518</t>
  </si>
  <si>
    <t>Zusatzpauschale (Teil-)Koloskopie und/oder Sigmoidoskopie</t>
  </si>
  <si>
    <t>04520</t>
  </si>
  <si>
    <t>Zusätzliche Leistung(en) im Zusammenhang mit den Gebührenordnungspositionen 04514 oder 04518</t>
  </si>
  <si>
    <t>04521</t>
  </si>
  <si>
    <t>Dünndarmsaugbiopsie</t>
  </si>
  <si>
    <t>4.5.2</t>
  </si>
  <si>
    <t>Pädiatrisch-pneumologische Gebührenordnungspositionen</t>
  </si>
  <si>
    <t>04530</t>
  </si>
  <si>
    <t>Zusatzpauschale pädiatrische Pneumologie</t>
  </si>
  <si>
    <t>04532</t>
  </si>
  <si>
    <t>Zuschlag zu der Gebührenordnungsposition 04530 für die Durchführung eines unspezifischen bronchialen Provokationstests</t>
  </si>
  <si>
    <t>04534</t>
  </si>
  <si>
    <t>04536</t>
  </si>
  <si>
    <t>Bestimmung des Säurebasenhaushalts und Blutgasanalyse</t>
  </si>
  <si>
    <t>Grundpauschale - Grundpauschale bis 5. Lebensjahr</t>
  </si>
  <si>
    <t>Grundpauschale - Grundpauschale 6.- 59. Lebensjahr</t>
  </si>
  <si>
    <t>Grundpauschale - Grundpauschale ab 60. Lebensjahr</t>
  </si>
  <si>
    <t>Diagnostische und therapeutische Gebührenordnungspositionen</t>
  </si>
  <si>
    <t>06</t>
  </si>
  <si>
    <t>6.3</t>
  </si>
  <si>
    <t>06312</t>
  </si>
  <si>
    <t>Elektrophysiologische Untersuchung</t>
  </si>
  <si>
    <t>06330</t>
  </si>
  <si>
    <t>Perimetrie</t>
  </si>
  <si>
    <t>06333</t>
  </si>
  <si>
    <t>Binokulare Untersuchung des Augenhintergrundes</t>
  </si>
  <si>
    <t>09</t>
  </si>
  <si>
    <t>9.3</t>
  </si>
  <si>
    <t>09310</t>
  </si>
  <si>
    <t>Tamponade der hinteren Nasenabschnitte  und/oder des Nasenrachenraumes</t>
  </si>
  <si>
    <t>09311</t>
  </si>
  <si>
    <t>Lupenlaryngoskopie</t>
  </si>
  <si>
    <t>09312</t>
  </si>
  <si>
    <t>Schwebe- oder Stützlaryngoskopie</t>
  </si>
  <si>
    <t>09313</t>
  </si>
  <si>
    <t>Direkte Laryngoskopie mittels Endoskop beim Neugeborenen, Säugling, Kleinkind oder Kind bis zum vollendeten 5. Lebensjahr</t>
  </si>
  <si>
    <t>09315</t>
  </si>
  <si>
    <t>Bronchoskopie</t>
  </si>
  <si>
    <t>09316</t>
  </si>
  <si>
    <t>Zuschlag Intervention, Perbronchiale Biopsie, BAL</t>
  </si>
  <si>
    <t>09317</t>
  </si>
  <si>
    <t>Ösophagoskopie</t>
  </si>
  <si>
    <t>09320</t>
  </si>
  <si>
    <t>Tonschwellenaudiometrie</t>
  </si>
  <si>
    <t>09321</t>
  </si>
  <si>
    <t>Zuschlag Sprachaudiometrie</t>
  </si>
  <si>
    <t>09322</t>
  </si>
  <si>
    <t>Zuschlag Kinderaudiometrie an einer sonstigen Kinderaudiometrieanlage</t>
  </si>
  <si>
    <t>09323</t>
  </si>
  <si>
    <t>Reflexbestimmung an den Mittelohrmuskeln</t>
  </si>
  <si>
    <t>09324</t>
  </si>
  <si>
    <t>Abklärung einer vestibulo-cochleären Erkrankung mittels Messung(en) otoakustischer Emissionen</t>
  </si>
  <si>
    <t>09325</t>
  </si>
  <si>
    <t>Prüfung der Labyrinthe mit nystagmographischer  Aufzeichnung</t>
  </si>
  <si>
    <t>09326</t>
  </si>
  <si>
    <t>Retro-cochleäre Erkrankung</t>
  </si>
  <si>
    <t>09327</t>
  </si>
  <si>
    <t>Hörschwellenbestimmung in Sedierung</t>
  </si>
  <si>
    <t>09335</t>
  </si>
  <si>
    <t>Zuschlag zu der Gebührenordnungsposition 09320 bei Durchführung einer Kinderaudiometrie an einer speziellen Kinderaudiometrieanlage</t>
  </si>
  <si>
    <t>09336</t>
  </si>
  <si>
    <t>Kindersprachaudiometrie an einer speziellen Kinderaudiometrieanlage</t>
  </si>
  <si>
    <t>09360</t>
  </si>
  <si>
    <t>Kleinchirurgischer Eingriff I im Hals-Nasen-Ohren-Mund-Bereich</t>
  </si>
  <si>
    <t>09361</t>
  </si>
  <si>
    <t>Kleinchirurgischer Eingriff II im Hals-Nasen-Ohren-Mund-Bereich und/oder primäre Wundversorgung im Hals-Nasen-Ohren-Mund-Bereich</t>
  </si>
  <si>
    <t>09362</t>
  </si>
  <si>
    <t>Kleinchirurgischer Eingriff III im Hals-Nasen-Ohren-Mund-Bereich und/oder primäre Wundversorgung bei Säuglingen, Kleinkindern und Kindern im Hals-Nasen-Ohren-Mund-Bereich</t>
  </si>
  <si>
    <t>Diagnostische Gebührenordnungspositionen</t>
  </si>
  <si>
    <t>Legende</t>
  </si>
  <si>
    <t>12210</t>
  </si>
  <si>
    <t>12220</t>
  </si>
  <si>
    <t>12225</t>
  </si>
  <si>
    <t>13210</t>
  </si>
  <si>
    <t>13211</t>
  </si>
  <si>
    <t>13212</t>
  </si>
  <si>
    <t>13250</t>
  </si>
  <si>
    <t>13290</t>
  </si>
  <si>
    <t>13291</t>
  </si>
  <si>
    <t>13292</t>
  </si>
  <si>
    <t>13340</t>
  </si>
  <si>
    <t>13341</t>
  </si>
  <si>
    <t>13342</t>
  </si>
  <si>
    <t>13390</t>
  </si>
  <si>
    <t>13391</t>
  </si>
  <si>
    <t>13392</t>
  </si>
  <si>
    <t>13400</t>
  </si>
  <si>
    <t>13401</t>
  </si>
  <si>
    <t>13402</t>
  </si>
  <si>
    <t>13421</t>
  </si>
  <si>
    <t>13422</t>
  </si>
  <si>
    <t>13423</t>
  </si>
  <si>
    <t>13424</t>
  </si>
  <si>
    <t>13490</t>
  </si>
  <si>
    <t>13491</t>
  </si>
  <si>
    <t>13492</t>
  </si>
  <si>
    <t>13540</t>
  </si>
  <si>
    <t>13541</t>
  </si>
  <si>
    <t>13542</t>
  </si>
  <si>
    <t>13560</t>
  </si>
  <si>
    <t>13590</t>
  </si>
  <si>
    <t>13591</t>
  </si>
  <si>
    <t>13592</t>
  </si>
  <si>
    <t>13640</t>
  </si>
  <si>
    <t>13641</t>
  </si>
  <si>
    <t>13642</t>
  </si>
  <si>
    <t>13650</t>
  </si>
  <si>
    <t>13651</t>
  </si>
  <si>
    <t>13660</t>
  </si>
  <si>
    <t>13661</t>
  </si>
  <si>
    <t>13662</t>
  </si>
  <si>
    <t>13663</t>
  </si>
  <si>
    <t>13664</t>
  </si>
  <si>
    <t>13690</t>
  </si>
  <si>
    <t>13691</t>
  </si>
  <si>
    <t>13692</t>
  </si>
  <si>
    <t>16220</t>
  </si>
  <si>
    <t>16310</t>
  </si>
  <si>
    <t>16311</t>
  </si>
  <si>
    <t>16320</t>
  </si>
  <si>
    <t>16321</t>
  </si>
  <si>
    <t>18310</t>
  </si>
  <si>
    <t>18311</t>
  </si>
  <si>
    <t>18340</t>
  </si>
  <si>
    <t>19210</t>
  </si>
  <si>
    <t>19310</t>
  </si>
  <si>
    <t>19312</t>
  </si>
  <si>
    <t>19314</t>
  </si>
  <si>
    <t>19320</t>
  </si>
  <si>
    <t>19330</t>
  </si>
  <si>
    <t>24210</t>
  </si>
  <si>
    <t>24211</t>
  </si>
  <si>
    <t>24212</t>
  </si>
  <si>
    <t>26310</t>
  </si>
  <si>
    <t>26311</t>
  </si>
  <si>
    <t>26320</t>
  </si>
  <si>
    <t>26321</t>
  </si>
  <si>
    <t>26322</t>
  </si>
  <si>
    <t>26323</t>
  </si>
  <si>
    <t>26324</t>
  </si>
  <si>
    <t>26325</t>
  </si>
  <si>
    <t>26340</t>
  </si>
  <si>
    <t>26350</t>
  </si>
  <si>
    <t>26351</t>
  </si>
  <si>
    <t>26352</t>
  </si>
  <si>
    <t>30410</t>
  </si>
  <si>
    <t>30411</t>
  </si>
  <si>
    <t>30420</t>
  </si>
  <si>
    <t>30421</t>
  </si>
  <si>
    <t>30710</t>
  </si>
  <si>
    <t>30712</t>
  </si>
  <si>
    <t>30760</t>
  </si>
  <si>
    <t>32030</t>
  </si>
  <si>
    <t>32031</t>
  </si>
  <si>
    <t>32032</t>
  </si>
  <si>
    <t>32035</t>
  </si>
  <si>
    <t>32036</t>
  </si>
  <si>
    <t>32037</t>
  </si>
  <si>
    <t>32038</t>
  </si>
  <si>
    <t>32039</t>
  </si>
  <si>
    <t>32040</t>
  </si>
  <si>
    <t>32041</t>
  </si>
  <si>
    <t>32042</t>
  </si>
  <si>
    <t>32045</t>
  </si>
  <si>
    <t>32047</t>
  </si>
  <si>
    <t>32050</t>
  </si>
  <si>
    <t>32051</t>
  </si>
  <si>
    <t>32052</t>
  </si>
  <si>
    <t>32055</t>
  </si>
  <si>
    <t>32056</t>
  </si>
  <si>
    <t>32057</t>
  </si>
  <si>
    <t>32058</t>
  </si>
  <si>
    <t>32059</t>
  </si>
  <si>
    <t>32060</t>
  </si>
  <si>
    <t>32061</t>
  </si>
  <si>
    <t>32062</t>
  </si>
  <si>
    <t>32063</t>
  </si>
  <si>
    <t>32064</t>
  </si>
  <si>
    <t>32065</t>
  </si>
  <si>
    <t>32066</t>
  </si>
  <si>
    <t>32067</t>
  </si>
  <si>
    <t>32068</t>
  </si>
  <si>
    <t>32069</t>
  </si>
  <si>
    <t>32070</t>
  </si>
  <si>
    <t>32071</t>
  </si>
  <si>
    <t>32072</t>
  </si>
  <si>
    <t>32073</t>
  </si>
  <si>
    <t>32074</t>
  </si>
  <si>
    <t>32075</t>
  </si>
  <si>
    <t>32076</t>
  </si>
  <si>
    <t>32077</t>
  </si>
  <si>
    <t>32078</t>
  </si>
  <si>
    <t>32079</t>
  </si>
  <si>
    <t>32081</t>
  </si>
  <si>
    <t>32082</t>
  </si>
  <si>
    <t>32083</t>
  </si>
  <si>
    <t>32084</t>
  </si>
  <si>
    <t>32085</t>
  </si>
  <si>
    <t>32086</t>
  </si>
  <si>
    <t>32087</t>
  </si>
  <si>
    <t>32089</t>
  </si>
  <si>
    <t>32092</t>
  </si>
  <si>
    <t>32101</t>
  </si>
  <si>
    <t>32103</t>
  </si>
  <si>
    <t>32104</t>
  </si>
  <si>
    <t>32105</t>
  </si>
  <si>
    <t>32106</t>
  </si>
  <si>
    <t>32107</t>
  </si>
  <si>
    <t>32110</t>
  </si>
  <si>
    <t>32111</t>
  </si>
  <si>
    <t>32112</t>
  </si>
  <si>
    <t>32113</t>
  </si>
  <si>
    <t>32114</t>
  </si>
  <si>
    <t>32115</t>
  </si>
  <si>
    <t>32116</t>
  </si>
  <si>
    <t>32117</t>
  </si>
  <si>
    <t>32120</t>
  </si>
  <si>
    <t>32121</t>
  </si>
  <si>
    <t>32122</t>
  </si>
  <si>
    <t>32123</t>
  </si>
  <si>
    <t>32124</t>
  </si>
  <si>
    <t>32128</t>
  </si>
  <si>
    <t>32130</t>
  </si>
  <si>
    <t>32132</t>
  </si>
  <si>
    <t>32133</t>
  </si>
  <si>
    <t>32134</t>
  </si>
  <si>
    <t>32135</t>
  </si>
  <si>
    <t>32136</t>
  </si>
  <si>
    <t>32150</t>
  </si>
  <si>
    <t>32151</t>
  </si>
  <si>
    <t>32152</t>
  </si>
  <si>
    <t>32163</t>
  </si>
  <si>
    <t>32164</t>
  </si>
  <si>
    <t>32165</t>
  </si>
  <si>
    <t>32166</t>
  </si>
  <si>
    <t>32167</t>
  </si>
  <si>
    <t>32169</t>
  </si>
  <si>
    <t>32172</t>
  </si>
  <si>
    <t>32175</t>
  </si>
  <si>
    <t>32176</t>
  </si>
  <si>
    <t>32177</t>
  </si>
  <si>
    <t>32178</t>
  </si>
  <si>
    <t>32179</t>
  </si>
  <si>
    <t>32180</t>
  </si>
  <si>
    <t>32181</t>
  </si>
  <si>
    <t>32185</t>
  </si>
  <si>
    <t>32186</t>
  </si>
  <si>
    <t>32187</t>
  </si>
  <si>
    <t>32196</t>
  </si>
  <si>
    <t>32197</t>
  </si>
  <si>
    <t>32232</t>
  </si>
  <si>
    <t>32233</t>
  </si>
  <si>
    <t>32237</t>
  </si>
  <si>
    <t>32242</t>
  </si>
  <si>
    <t>32244</t>
  </si>
  <si>
    <t>32247</t>
  </si>
  <si>
    <t>32292</t>
  </si>
  <si>
    <t>32293</t>
  </si>
  <si>
    <t>32305</t>
  </si>
  <si>
    <t>32307</t>
  </si>
  <si>
    <t>32314</t>
  </si>
  <si>
    <t>32320</t>
  </si>
  <si>
    <t>32321</t>
  </si>
  <si>
    <t>32323</t>
  </si>
  <si>
    <t>32324</t>
  </si>
  <si>
    <t>32325</t>
  </si>
  <si>
    <t>32340</t>
  </si>
  <si>
    <t>32341</t>
  </si>
  <si>
    <t>32342</t>
  </si>
  <si>
    <t>32343</t>
  </si>
  <si>
    <t>32345</t>
  </si>
  <si>
    <t>32367</t>
  </si>
  <si>
    <t>32372</t>
  </si>
  <si>
    <t>32373</t>
  </si>
  <si>
    <t>32385</t>
  </si>
  <si>
    <t>32404</t>
  </si>
  <si>
    <t>32412</t>
  </si>
  <si>
    <t>32435</t>
  </si>
  <si>
    <t>32437</t>
  </si>
  <si>
    <t>32438</t>
  </si>
  <si>
    <t>32439</t>
  </si>
  <si>
    <t>32441</t>
  </si>
  <si>
    <t>32448</t>
  </si>
  <si>
    <t>32460</t>
  </si>
  <si>
    <t>32462</t>
  </si>
  <si>
    <t>32463</t>
  </si>
  <si>
    <t>32465</t>
  </si>
  <si>
    <t>32474</t>
  </si>
  <si>
    <t>32510</t>
  </si>
  <si>
    <t>32520</t>
  </si>
  <si>
    <t>32521</t>
  </si>
  <si>
    <t>32522</t>
  </si>
  <si>
    <t>32523</t>
  </si>
  <si>
    <t>32524</t>
  </si>
  <si>
    <t>32525</t>
  </si>
  <si>
    <t>32526</t>
  </si>
  <si>
    <t>32540</t>
  </si>
  <si>
    <t>32541</t>
  </si>
  <si>
    <t>32542</t>
  </si>
  <si>
    <t>32543</t>
  </si>
  <si>
    <t>32544</t>
  </si>
  <si>
    <t>32545</t>
  </si>
  <si>
    <t>32546</t>
  </si>
  <si>
    <t>32550</t>
  </si>
  <si>
    <t>32551</t>
  </si>
  <si>
    <t>32552</t>
  </si>
  <si>
    <t>32553</t>
  </si>
  <si>
    <t>32554</t>
  </si>
  <si>
    <t>32555</t>
  </si>
  <si>
    <t>32556</t>
  </si>
  <si>
    <t>32565</t>
  </si>
  <si>
    <t>32566</t>
  </si>
  <si>
    <t>32567</t>
  </si>
  <si>
    <t>32568</t>
  </si>
  <si>
    <t>32575</t>
  </si>
  <si>
    <t>32576</t>
  </si>
  <si>
    <t>32612</t>
  </si>
  <si>
    <t>32613</t>
  </si>
  <si>
    <t>32614</t>
  </si>
  <si>
    <t>32615</t>
  </si>
  <si>
    <t>32616</t>
  </si>
  <si>
    <t>32617</t>
  </si>
  <si>
    <t>32618</t>
  </si>
  <si>
    <t>32660</t>
  </si>
  <si>
    <t>32661</t>
  </si>
  <si>
    <t>32670</t>
  </si>
  <si>
    <t>32685</t>
  </si>
  <si>
    <t>32686</t>
  </si>
  <si>
    <t>32687</t>
  </si>
  <si>
    <t>32688</t>
  </si>
  <si>
    <t>32689</t>
  </si>
  <si>
    <t>32690</t>
  </si>
  <si>
    <t>32691</t>
  </si>
  <si>
    <t>32700</t>
  </si>
  <si>
    <t>32703</t>
  </si>
  <si>
    <t>32704</t>
  </si>
  <si>
    <t>32705</t>
  </si>
  <si>
    <t>32706</t>
  </si>
  <si>
    <t>32720</t>
  </si>
  <si>
    <t>32721</t>
  </si>
  <si>
    <t>32722</t>
  </si>
  <si>
    <t>32723</t>
  </si>
  <si>
    <t>32724</t>
  </si>
  <si>
    <t>32725</t>
  </si>
  <si>
    <t>32726</t>
  </si>
  <si>
    <t>32727</t>
  </si>
  <si>
    <t>32740</t>
  </si>
  <si>
    <t>32741</t>
  </si>
  <si>
    <t>32742</t>
  </si>
  <si>
    <t>32743</t>
  </si>
  <si>
    <t>32744</t>
  </si>
  <si>
    <t>32745</t>
  </si>
  <si>
    <t>32746</t>
  </si>
  <si>
    <t>32747</t>
  </si>
  <si>
    <t>32749</t>
  </si>
  <si>
    <t>32750</t>
  </si>
  <si>
    <t>32760</t>
  </si>
  <si>
    <t>32761</t>
  </si>
  <si>
    <t>32762</t>
  </si>
  <si>
    <t>32763</t>
  </si>
  <si>
    <t>32764</t>
  </si>
  <si>
    <t>32765</t>
  </si>
  <si>
    <t>32766</t>
  </si>
  <si>
    <t>32767</t>
  </si>
  <si>
    <t>32768</t>
  </si>
  <si>
    <t>32769</t>
  </si>
  <si>
    <t>32770</t>
  </si>
  <si>
    <t>32780</t>
  </si>
  <si>
    <t>32781</t>
  </si>
  <si>
    <t>32782</t>
  </si>
  <si>
    <t>32783</t>
  </si>
  <si>
    <t>32825</t>
  </si>
  <si>
    <t>32830</t>
  </si>
  <si>
    <t>32835</t>
  </si>
  <si>
    <t>32859</t>
  </si>
  <si>
    <t>33011</t>
  </si>
  <si>
    <t>33020</t>
  </si>
  <si>
    <t>33021</t>
  </si>
  <si>
    <t>33022</t>
  </si>
  <si>
    <t>33023</t>
  </si>
  <si>
    <t>33040</t>
  </si>
  <si>
    <t>33042</t>
  </si>
  <si>
    <t>33043</t>
  </si>
  <si>
    <t>33044</t>
  </si>
  <si>
    <t>33050</t>
  </si>
  <si>
    <t>33052</t>
  </si>
  <si>
    <t>33073</t>
  </si>
  <si>
    <t>33075</t>
  </si>
  <si>
    <t>33080</t>
  </si>
  <si>
    <t>33081</t>
  </si>
  <si>
    <t>33090</t>
  </si>
  <si>
    <t>33091</t>
  </si>
  <si>
    <t>33092</t>
  </si>
  <si>
    <t>34210</t>
  </si>
  <si>
    <t>34220</t>
  </si>
  <si>
    <t>34221</t>
  </si>
  <si>
    <t>34222</t>
  </si>
  <si>
    <t>34230</t>
  </si>
  <si>
    <t>34231</t>
  </si>
  <si>
    <t>34232</t>
  </si>
  <si>
    <t>34233</t>
  </si>
  <si>
    <t>34234</t>
  </si>
  <si>
    <t>34235</t>
  </si>
  <si>
    <t>34236</t>
  </si>
  <si>
    <t>34237</t>
  </si>
  <si>
    <t>34240</t>
  </si>
  <si>
    <t>34241</t>
  </si>
  <si>
    <t>34242</t>
  </si>
  <si>
    <t>34255</t>
  </si>
  <si>
    <t>34256</t>
  </si>
  <si>
    <t>34257</t>
  </si>
  <si>
    <t>34260</t>
  </si>
  <si>
    <t>34280</t>
  </si>
  <si>
    <t>34310</t>
  </si>
  <si>
    <t>34311</t>
  </si>
  <si>
    <t>34312</t>
  </si>
  <si>
    <t>34320</t>
  </si>
  <si>
    <t>34321</t>
  </si>
  <si>
    <t>34322</t>
  </si>
  <si>
    <t>34330</t>
  </si>
  <si>
    <t>34340</t>
  </si>
  <si>
    <t>34341</t>
  </si>
  <si>
    <t>34342</t>
  </si>
  <si>
    <t>34343</t>
  </si>
  <si>
    <t>34344</t>
  </si>
  <si>
    <t>34345</t>
  </si>
  <si>
    <t>34350</t>
  </si>
  <si>
    <t>34351</t>
  </si>
  <si>
    <t>34410</t>
  </si>
  <si>
    <t>34411</t>
  </si>
  <si>
    <t>34420</t>
  </si>
  <si>
    <t>34421</t>
  </si>
  <si>
    <t>34422</t>
  </si>
  <si>
    <t>34430</t>
  </si>
  <si>
    <t>34440</t>
  </si>
  <si>
    <t>34441</t>
  </si>
  <si>
    <t>34442</t>
  </si>
  <si>
    <t>34450</t>
  </si>
  <si>
    <t>34451</t>
  </si>
  <si>
    <t>34452</t>
  </si>
  <si>
    <t>40120</t>
  </si>
  <si>
    <t>40122</t>
  </si>
  <si>
    <t>40124</t>
  </si>
  <si>
    <t>40126</t>
  </si>
  <si>
    <t>40142</t>
  </si>
  <si>
    <t>40144</t>
  </si>
  <si>
    <t>40150</t>
  </si>
  <si>
    <t>40152</t>
  </si>
  <si>
    <t>40160</t>
  </si>
  <si>
    <t>Prüfung des Farbsinns</t>
  </si>
  <si>
    <t>40.3</t>
  </si>
  <si>
    <t>Kostenpauschalen für Versandmaterial, Versandgefäße usw. sowie für die Versendung bzw. den Transport von Untersuchungsmaterial, Röntgenaufnahmen und Filmfolien</t>
  </si>
  <si>
    <t>40100</t>
  </si>
  <si>
    <t>Versandmaterial, Transport, Ergebnisübermittlung (Labor, Zytologie, Zyto- und Molekulargenetik)</t>
  </si>
  <si>
    <t>40104</t>
  </si>
  <si>
    <t>Versandmaterial, Transport von Röntgenaufnahmen und Filmfolien</t>
  </si>
  <si>
    <t>Bezeichnung der Leistung</t>
  </si>
  <si>
    <t>Molekularbiologische Schnellresistenztestung  des Mycobacterium tuberculosis-Komplexes auf
- Rifampicin,
- Isoniazid, 
- Fluorchinolon, 
- Aminoglykosid, 
- Ethambutol</t>
  </si>
  <si>
    <t>nummerierung</t>
  </si>
  <si>
    <t>GOP</t>
  </si>
  <si>
    <t>GOP Bezeichnung</t>
  </si>
  <si>
    <r>
      <t xml:space="preserve">Die mit der GOP beschriebenen Leistungsinhalte des Abschnitts 1 bzw. die aufgeführte Leistung in Abschnitt 2 gehören für die jeweilige Arztgruppe </t>
    </r>
    <r>
      <rPr>
        <u/>
        <sz val="10"/>
        <rFont val="Arial"/>
        <family val="2"/>
      </rPr>
      <t>nicht</t>
    </r>
    <r>
      <rPr>
        <sz val="10"/>
        <rFont val="Arial"/>
        <family val="2"/>
      </rPr>
      <t xml:space="preserve"> zum Behandlungsumfang.</t>
    </r>
  </si>
  <si>
    <t>Die mit der GOP beschriebenen Leistungsinhalte des Abschnitts 1 bzw. die aufgeführte Leistung in Abschnitt 2 gehören für die jeweilige Arztgruppe zum Behandlungsumfang.</t>
  </si>
  <si>
    <t>Mikroskopische Untersuchung eines Körpermaterials nach differenzierender Färbung, ggf. einschl. Zellzählung, gilt für die Gebührenordnungspositionen 32031 bis 32035 - Retikulozytenzählung</t>
  </si>
  <si>
    <t>Mikroskopische Untersuchung eines Körpermaterials nach differenzierender Färbung, ggf. einschl. Zellzählung, gilt für die Gebührenordnungspositionen 32031 bis 32035 - Mikroskopische Untersuchung nach Gram-Färbung</t>
  </si>
  <si>
    <t>Quantitative chromatographische Bestimmung(en) einer oder mehrerer Substanz(en), ggf. einschl. qualitativem chromatographischem Nachweis, gilt für die Gebührenordnungspositionen 32300 bis 32313 - Arzneimittel</t>
  </si>
  <si>
    <t>Quantitative chromatographische Bestimmung(en) einer oder mehrerer Substanz(en), ggf. einschl. qualitativem chromatographischem Nachweis, gilt für die Gebührenordnungspositionen 32300 bis 32313 - Drogen</t>
  </si>
  <si>
    <t>Quantitative Bestimmung der freien Schilddrüsenhormone, gilt für die Gebührenordnungspositionen 32320 bis 32321 - fT4</t>
  </si>
  <si>
    <t>Quantitative Bestimmung der freien Schilddrüsenhormone, gilt für die Gebührenordnungspositionen 32320 bis 32321 - fT3</t>
  </si>
  <si>
    <t>HIV-1 oder HIV-1/2 Antikörper - Immunoassay</t>
  </si>
  <si>
    <t>gültig bis</t>
  </si>
  <si>
    <t>Anmerkung</t>
  </si>
  <si>
    <t>gültig ab</t>
  </si>
  <si>
    <t xml:space="preserve">Indikation </t>
  </si>
  <si>
    <t xml:space="preserve">Präambel </t>
  </si>
  <si>
    <t>Version</t>
  </si>
  <si>
    <t>Beschluss Gremium</t>
  </si>
  <si>
    <t>Der Gemeinsame Bundesausschuss (G-BA) legt gemäß § 116b Absatz 4 Satz 2 SGB V den Behandlungsumfang in der ambulanten spezialfachärztlichen Versorgung (ASV) fest. Nach § 5 der Richtlinie zur ambulanten spezialfachärztlichen Versorgung (ASV-Richtlinie) ergibt sich der Behandlungsumfang der ASV erkrankungs- oder leistungsbezogen aus den Anlagen. Die im Rahmen der ASV erbringbaren Leistungen werden im Appendix der jeweiligen Konkretisierung der Richtlinie abschließend definiert. Bis zum Inkrafttreten einer neuen ASV-Vergütungssystematik bestimmt der ergänzte Bewertungsausschuss gemäß § 116 b Abs. 6 Satz 8 und 9 SGB V die abrechnungsfähigen Leistungen in der ASV. Auf dieser Grundlage enthalten die folgenden Tabellen abschließend Auflistungen der derzeit erkrankungs- bzw. leistungsbezogen abrechnungsfähigen Gebührenordnungspositionen des EBM (nach Abschnitt 1 des Appendix der ASV-Richtlinie erbringbare Leistungen) und weitere ASV-spezifische abrechnungsfähige Leistungen bzw. Gebührenordnungspositionen (nach Abschnitt 2 des Appendix der ASV-Richtlinie erbringbare Leistungen). Leistungen, die nicht in den Tabellen aufgeführt sind, können nicht im Rahmen der ASV vergütet werden. § 5 Absatz 1 Satz 3 der ASV-Richtlinie bleibt unberührt.</t>
  </si>
  <si>
    <t xml:space="preserve">Gültigkeit der folgenden Tabellen </t>
  </si>
  <si>
    <t>Erkrankungs- und Leistungsbereichsschlüssel</t>
  </si>
  <si>
    <t>2A0100</t>
  </si>
  <si>
    <t>Sitzungs-nummer</t>
  </si>
  <si>
    <t>lfd. Nr. in Abschnitt 2 G-BA Richtlinie</t>
  </si>
  <si>
    <t>Anlage 2a) Tuberkulose und atypische Mykobakteriose</t>
  </si>
  <si>
    <t>Erkrankungs- und Leistungsbereichs-schlüssel</t>
  </si>
  <si>
    <t>gültig ab: 24.04.2014</t>
  </si>
  <si>
    <t>001</t>
  </si>
  <si>
    <t>Pädiatrische Versichertenpauschalen</t>
  </si>
  <si>
    <t>04110</t>
  </si>
  <si>
    <t>Versichertenpauschale - Versichertenpauschale bis 5. Lebensjahr</t>
  </si>
  <si>
    <t>04111</t>
  </si>
  <si>
    <t>Versichertenpauschale - Versichertenpauschale 6. - 59. Lebensjahr</t>
  </si>
  <si>
    <t>04112</t>
  </si>
  <si>
    <t>Versichertenpauschale - Versichertenpauschale ab 60. Lebensjahr</t>
  </si>
  <si>
    <t>04130</t>
  </si>
  <si>
    <t>Versichertenpauschale bei unvorhergesehener Inanspruchnahme bei persönlichem A-P-K</t>
  </si>
  <si>
    <t>04212</t>
  </si>
  <si>
    <t>Zuschlag zu Versichertenpauschalen 04110 bis 04112 für die Behandlung von Patienten mit schwerwiegender chronischer Krankheit</t>
  </si>
  <si>
    <t>Innere Medizin und Pneumologie</t>
  </si>
  <si>
    <t>Innere Medizin mit Zusatzweiterbildung Infektiologie</t>
  </si>
  <si>
    <t>Mikrobiologie, Virologie und Infektionsepidemiologie</t>
  </si>
  <si>
    <t>Laboratoriumsmedizin</t>
  </si>
  <si>
    <t>Radiologie</t>
  </si>
  <si>
    <t>Kinder- und Jugendmedizin</t>
  </si>
  <si>
    <t>Augenheilkunde</t>
  </si>
  <si>
    <t>Hals-Nasen-Ohrenheilkunde</t>
  </si>
  <si>
    <t>Innere Medizin und Gastroenterologie</t>
  </si>
  <si>
    <t>Urologie</t>
  </si>
  <si>
    <t>Orthopädie und Unfallchirurgie</t>
  </si>
  <si>
    <t>Neurologie</t>
  </si>
  <si>
    <t>Pathologie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</si>
</sst>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7">
    <font>
      <sz val="10"/>
      <name val="Arial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3F3F3F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4" fillId="6" borderId="16" applyNumberFormat="0" applyAlignment="0" applyProtection="0"/>
  </cellStyleXfs>
  <cellXfs count="10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 textRotation="90"/>
    </xf>
    <xf numFmtId="0" fontId="5" fillId="0" borderId="0" xfId="0" applyFont="1" applyAlignment="1">
      <alignment horizontal="left" vertical="top" wrapText="1"/>
    </xf>
    <xf numFmtId="0" fontId="0" fillId="0" borderId="0" xfId="0" applyAlignment="1" applyProtection="1">
      <alignment horizontal="center" vertical="center" textRotation="90"/>
      <protection locked="0"/>
    </xf>
    <xf numFmtId="0" fontId="0" fillId="0" borderId="0" xfId="0" applyAlignment="1" applyProtection="1">
      <alignment horizontal="center" vertical="top"/>
      <protection locked="0"/>
    </xf>
    <xf numFmtId="49" fontId="3" fillId="0" borderId="3" xfId="0" applyNumberFormat="1" applyFont="1" applyFill="1" applyBorder="1" applyAlignment="1" applyProtection="1">
      <alignment horizontal="center" vertical="top"/>
      <protection locked="0" hidden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49" fontId="3" fillId="0" borderId="4" xfId="0" applyNumberFormat="1" applyFont="1" applyFill="1" applyBorder="1" applyAlignment="1" applyProtection="1">
      <alignment horizontal="center" vertical="top"/>
      <protection locked="0" hidden="1"/>
    </xf>
    <xf numFmtId="0" fontId="0" fillId="0" borderId="0" xfId="0" applyBorder="1" applyAlignment="1">
      <alignment horizontal="left" vertical="top"/>
    </xf>
    <xf numFmtId="1" fontId="2" fillId="2" borderId="3" xfId="0" applyNumberFormat="1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 applyProtection="1">
      <alignment horizontal="center" vertical="top"/>
      <protection locked="0" hidden="1"/>
    </xf>
    <xf numFmtId="49" fontId="3" fillId="0" borderId="8" xfId="0" applyNumberFormat="1" applyFont="1" applyFill="1" applyBorder="1" applyAlignment="1" applyProtection="1">
      <alignment horizontal="center" vertical="top"/>
      <protection locked="0" hidden="1"/>
    </xf>
    <xf numFmtId="0" fontId="2" fillId="2" borderId="3" xfId="0" applyFont="1" applyFill="1" applyBorder="1" applyAlignment="1">
      <alignment horizontal="center" textRotation="90" wrapText="1"/>
    </xf>
    <xf numFmtId="0" fontId="4" fillId="0" borderId="0" xfId="0" applyFont="1"/>
    <xf numFmtId="0" fontId="5" fillId="0" borderId="0" xfId="0" applyFont="1"/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2" fillId="0" borderId="5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12" fillId="4" borderId="1" xfId="0" applyFont="1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center" vertical="center" textRotation="90"/>
    </xf>
    <xf numFmtId="0" fontId="7" fillId="4" borderId="3" xfId="0" applyFont="1" applyFill="1" applyBorder="1" applyAlignment="1">
      <alignment horizontal="left" vertical="top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13" fillId="0" borderId="3" xfId="0" applyFont="1" applyFill="1" applyBorder="1" applyAlignment="1">
      <alignment horizontal="left" vertical="top" wrapText="1"/>
    </xf>
    <xf numFmtId="3" fontId="13" fillId="0" borderId="3" xfId="0" applyNumberFormat="1" applyFont="1" applyFill="1" applyBorder="1" applyAlignment="1" applyProtection="1">
      <alignment horizontal="center" vertical="top"/>
      <protection locked="0" hidden="1"/>
    </xf>
    <xf numFmtId="49" fontId="4" fillId="0" borderId="3" xfId="0" applyNumberFormat="1" applyFont="1" applyBorder="1" applyAlignment="1">
      <alignment horizontal="left" vertical="top"/>
    </xf>
    <xf numFmtId="0" fontId="13" fillId="0" borderId="14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 wrapText="1"/>
      <protection hidden="1"/>
    </xf>
    <xf numFmtId="1" fontId="2" fillId="5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textRotation="90"/>
      <protection locked="0"/>
    </xf>
    <xf numFmtId="0" fontId="0" fillId="0" borderId="0" xfId="0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left" vertical="top"/>
    </xf>
    <xf numFmtId="0" fontId="13" fillId="0" borderId="15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left" vertical="top" wrapText="1"/>
    </xf>
    <xf numFmtId="3" fontId="13" fillId="0" borderId="7" xfId="0" applyNumberFormat="1" applyFont="1" applyFill="1" applyBorder="1" applyAlignment="1" applyProtection="1">
      <alignment horizontal="center" vertical="top"/>
      <protection locked="0" hidden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/>
    <xf numFmtId="0" fontId="5" fillId="0" borderId="0" xfId="0" applyFont="1" applyFill="1"/>
    <xf numFmtId="0" fontId="4" fillId="0" borderId="0" xfId="0" applyFont="1" applyFill="1"/>
    <xf numFmtId="0" fontId="15" fillId="0" borderId="0" xfId="0" applyFont="1" applyFill="1"/>
    <xf numFmtId="0" fontId="5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9" fillId="0" borderId="0" xfId="0" applyFont="1" applyFill="1"/>
    <xf numFmtId="0" fontId="5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1" applyFont="1" applyFill="1" applyAlignment="1">
      <alignment vertical="top" wrapText="1" shrinkToFit="1"/>
    </xf>
    <xf numFmtId="0" fontId="4" fillId="0" borderId="0" xfId="1" applyFont="1" applyFill="1" applyAlignment="1">
      <alignment wrapText="1" shrinkToFit="1"/>
    </xf>
    <xf numFmtId="0" fontId="4" fillId="0" borderId="0" xfId="0" applyFont="1" applyFill="1" applyAlignment="1">
      <alignment wrapText="1"/>
    </xf>
    <xf numFmtId="0" fontId="9" fillId="0" borderId="0" xfId="1" applyFont="1" applyFill="1" applyAlignment="1">
      <alignment wrapText="1" shrinkToFit="1"/>
    </xf>
    <xf numFmtId="0" fontId="8" fillId="0" borderId="0" xfId="0" applyFont="1" applyFill="1" applyAlignment="1"/>
    <xf numFmtId="0" fontId="9" fillId="0" borderId="0" xfId="0" applyFont="1" applyFill="1" applyAlignment="1">
      <alignment horizontal="left" vertical="top" wrapText="1"/>
    </xf>
    <xf numFmtId="0" fontId="9" fillId="0" borderId="0" xfId="0" applyNumberFormat="1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NumberFormat="1" applyFont="1" applyFill="1" applyBorder="1" applyAlignment="1">
      <alignment horizontal="left" vertical="center"/>
    </xf>
    <xf numFmtId="49" fontId="16" fillId="5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5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</cellXfs>
  <cellStyles count="6">
    <cellStyle name="Ausgabe" xfId="5" builtinId="21" customBuiltin="1"/>
    <cellStyle name="Komma 2" xfId="2"/>
    <cellStyle name="Komma 3" xfId="4"/>
    <cellStyle name="Standard" xfId="0" builtinId="0"/>
    <cellStyle name="Standard 2" xfId="1"/>
    <cellStyle name="Standard 3" xfId="3"/>
  </cellStyles>
  <dxfs count="9"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AEAEA"/>
      <rgbColor rgb="00969696"/>
      <rgbColor rgb="00003366"/>
      <rgbColor rgb="00339966"/>
      <rgbColor rgb="00003300"/>
      <rgbColor rgb="00333300"/>
      <rgbColor rgb="00993300"/>
      <rgbColor rgb="00C1C1C1"/>
      <rgbColor rgb="00333399"/>
      <rgbColor rgb="00333333"/>
    </indexedColors>
    <mruColors>
      <color rgb="FF66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GKV-Farben">
      <a:dk1>
        <a:srgbClr val="000000"/>
      </a:dk1>
      <a:lt1>
        <a:srgbClr val="FFFFFF"/>
      </a:lt1>
      <a:dk2>
        <a:srgbClr val="000000"/>
      </a:dk2>
      <a:lt2>
        <a:srgbClr val="817666"/>
      </a:lt2>
      <a:accent1>
        <a:srgbClr val="BBB6A6"/>
      </a:accent1>
      <a:accent2>
        <a:srgbClr val="BE0421"/>
      </a:accent2>
      <a:accent3>
        <a:srgbClr val="DEDBD2"/>
      </a:accent3>
      <a:accent4>
        <a:srgbClr val="D8856F"/>
      </a:accent4>
      <a:accent5>
        <a:srgbClr val="476BB7"/>
      </a:accent5>
      <a:accent6>
        <a:srgbClr val="48AFD1"/>
      </a:accent6>
      <a:hlink>
        <a:srgbClr val="476BB7"/>
      </a:hlink>
      <a:folHlink>
        <a:srgbClr val="81766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P50"/>
  <sheetViews>
    <sheetView tabSelected="1" zoomScaleNormal="100" zoomScaleSheetLayoutView="100" workbookViewId="0"/>
  </sheetViews>
  <sheetFormatPr baseColWidth="10" defaultRowHeight="12.75"/>
  <cols>
    <col min="1" max="1" width="3.7109375" style="28" customWidth="1"/>
    <col min="2" max="2" width="18.7109375" style="28" customWidth="1"/>
    <col min="3" max="3" width="3.7109375" style="28" customWidth="1"/>
    <col min="4" max="4" width="64.7109375" style="28" customWidth="1"/>
    <col min="5" max="5" width="11.7109375" style="28" customWidth="1"/>
    <col min="6" max="6" width="32.7109375" style="28" customWidth="1"/>
    <col min="7" max="26" width="10.7109375" style="28" customWidth="1"/>
    <col min="27" max="16384" width="11.42578125" style="28"/>
  </cols>
  <sheetData>
    <row r="1" spans="1:16" ht="1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" customHeight="1">
      <c r="A2" s="60"/>
      <c r="B2" s="61" t="s">
        <v>1076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0"/>
    </row>
    <row r="3" spans="1:16" ht="15" customHeight="1">
      <c r="A3" s="60"/>
      <c r="B3" s="6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62"/>
      <c r="P3" s="63"/>
    </row>
    <row r="4" spans="1:16" ht="120" customHeight="1">
      <c r="A4" s="60"/>
      <c r="B4" s="92" t="s">
        <v>1079</v>
      </c>
      <c r="C4" s="92"/>
      <c r="D4" s="92"/>
      <c r="E4" s="92"/>
      <c r="F4" s="92"/>
      <c r="G4" s="41"/>
      <c r="H4" s="41"/>
      <c r="I4" s="41"/>
      <c r="J4" s="41"/>
      <c r="K4" s="41"/>
      <c r="L4" s="41"/>
      <c r="M4" s="41"/>
      <c r="N4" s="41"/>
      <c r="O4" s="62"/>
      <c r="P4" s="63"/>
    </row>
    <row r="5" spans="1:16" ht="15" customHeight="1" thickBot="1">
      <c r="A5" s="6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62"/>
      <c r="P5" s="63"/>
    </row>
    <row r="6" spans="1:16" ht="20.100000000000001" customHeight="1" thickBot="1">
      <c r="A6" s="60"/>
      <c r="B6" s="64" t="s">
        <v>1075</v>
      </c>
      <c r="C6" s="65"/>
      <c r="D6" s="84" t="s">
        <v>1085</v>
      </c>
      <c r="E6" s="66"/>
      <c r="F6" s="66"/>
      <c r="G6" s="59"/>
      <c r="H6" s="59"/>
      <c r="I6" s="59"/>
      <c r="J6" s="59"/>
      <c r="K6" s="59"/>
      <c r="L6" s="59"/>
      <c r="M6" s="59"/>
      <c r="N6" s="59"/>
      <c r="O6" s="62"/>
      <c r="P6" s="63"/>
    </row>
    <row r="7" spans="1:16" s="42" customFormat="1" ht="54" customHeight="1" thickBot="1">
      <c r="A7" s="60"/>
      <c r="B7" s="85" t="s">
        <v>1086</v>
      </c>
      <c r="C7" s="65"/>
      <c r="D7" s="86" t="s">
        <v>1082</v>
      </c>
      <c r="E7" s="67"/>
      <c r="F7" s="67"/>
      <c r="G7" s="68"/>
      <c r="H7" s="68"/>
      <c r="I7" s="68"/>
      <c r="J7" s="68"/>
      <c r="K7" s="68"/>
      <c r="L7" s="68"/>
      <c r="M7" s="68"/>
      <c r="N7" s="68"/>
      <c r="O7" s="62"/>
      <c r="P7" s="63"/>
    </row>
    <row r="8" spans="1:16" s="42" customFormat="1" ht="15" customHeight="1">
      <c r="A8" s="60"/>
      <c r="B8" s="69"/>
      <c r="C8" s="69"/>
      <c r="D8" s="69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0"/>
    </row>
    <row r="9" spans="1:16" ht="15" customHeight="1">
      <c r="A9" s="60"/>
      <c r="B9" s="70" t="s">
        <v>671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0"/>
    </row>
    <row r="10" spans="1:16" ht="15" customHeight="1" thickBot="1">
      <c r="A10" s="60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0"/>
    </row>
    <row r="11" spans="1:16" ht="15" customHeight="1">
      <c r="A11" s="91"/>
      <c r="B11" s="93">
        <v>0</v>
      </c>
      <c r="C11" s="95"/>
      <c r="D11" s="98" t="s">
        <v>1063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2"/>
      <c r="P11" s="60"/>
    </row>
    <row r="12" spans="1:16" ht="44.1" customHeight="1" thickBot="1">
      <c r="A12" s="91"/>
      <c r="B12" s="94"/>
      <c r="C12" s="95"/>
      <c r="D12" s="98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2"/>
      <c r="P12" s="60"/>
    </row>
    <row r="13" spans="1:16" ht="15" customHeight="1">
      <c r="A13" s="91"/>
      <c r="B13" s="96">
        <v>1</v>
      </c>
      <c r="C13" s="95"/>
      <c r="D13" s="99" t="s">
        <v>1064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2"/>
      <c r="P13" s="60"/>
    </row>
    <row r="14" spans="1:16" ht="44.1" customHeight="1" thickBot="1">
      <c r="A14" s="91"/>
      <c r="B14" s="97"/>
      <c r="C14" s="95"/>
      <c r="D14" s="99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2"/>
      <c r="P14" s="60"/>
    </row>
    <row r="15" spans="1:16" ht="15" customHeight="1">
      <c r="A15" s="60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0"/>
    </row>
    <row r="16" spans="1:16" s="29" customFormat="1" ht="15" customHeight="1">
      <c r="A16" s="60"/>
      <c r="B16" s="71" t="s">
        <v>1077</v>
      </c>
      <c r="C16" s="60"/>
      <c r="D16" s="71" t="s">
        <v>1080</v>
      </c>
      <c r="E16" s="69"/>
      <c r="F16" s="72"/>
      <c r="G16" s="62"/>
      <c r="H16" s="62"/>
      <c r="I16" s="62"/>
      <c r="J16" s="62"/>
      <c r="K16" s="62"/>
      <c r="L16" s="62"/>
      <c r="M16" s="62"/>
      <c r="N16" s="62"/>
      <c r="O16" s="62"/>
      <c r="P16" s="60"/>
    </row>
    <row r="17" spans="1:16" ht="15" customHeight="1">
      <c r="A17" s="60"/>
      <c r="B17" s="73" t="s">
        <v>1088</v>
      </c>
      <c r="C17" s="60"/>
      <c r="D17" s="74" t="s">
        <v>1087</v>
      </c>
      <c r="E17" s="75"/>
      <c r="F17" s="76"/>
      <c r="G17" s="76"/>
      <c r="H17" s="76"/>
      <c r="I17" s="77"/>
      <c r="J17" s="77"/>
      <c r="K17" s="77"/>
      <c r="L17" s="77"/>
      <c r="M17" s="77"/>
      <c r="N17" s="77"/>
      <c r="O17" s="62"/>
      <c r="P17" s="60"/>
    </row>
    <row r="18" spans="1:16" ht="15" customHeight="1">
      <c r="A18" s="60"/>
      <c r="B18" s="69"/>
      <c r="C18" s="75"/>
      <c r="D18" s="78"/>
      <c r="E18" s="76"/>
      <c r="F18" s="76"/>
      <c r="G18" s="76"/>
      <c r="H18" s="76"/>
      <c r="I18" s="77"/>
      <c r="J18" s="77"/>
      <c r="K18" s="77"/>
      <c r="L18" s="77"/>
      <c r="M18" s="77"/>
      <c r="N18" s="77"/>
      <c r="O18" s="62"/>
      <c r="P18" s="60"/>
    </row>
    <row r="19" spans="1:16" ht="15" customHeight="1">
      <c r="A19" s="60"/>
      <c r="B19" s="79"/>
      <c r="C19" s="30"/>
      <c r="D19" s="30"/>
      <c r="E19" s="31"/>
      <c r="F19" s="31"/>
      <c r="G19" s="77"/>
      <c r="H19" s="77"/>
      <c r="I19" s="77"/>
      <c r="J19" s="77"/>
      <c r="K19" s="77"/>
      <c r="L19" s="77"/>
      <c r="M19" s="77"/>
      <c r="N19" s="77"/>
      <c r="O19" s="62"/>
      <c r="P19" s="60"/>
    </row>
    <row r="20" spans="1:16" ht="15" customHeight="1">
      <c r="A20" s="60"/>
      <c r="B20" s="81"/>
      <c r="C20" s="81"/>
      <c r="D20" s="81"/>
      <c r="E20" s="81"/>
      <c r="F20" s="81"/>
      <c r="G20" s="77"/>
      <c r="H20" s="77"/>
      <c r="I20" s="77"/>
      <c r="J20" s="77"/>
      <c r="K20" s="77"/>
      <c r="L20" s="77"/>
      <c r="M20" s="77"/>
      <c r="N20" s="77"/>
      <c r="O20" s="62"/>
      <c r="P20" s="60"/>
    </row>
    <row r="21" spans="1:16" ht="15" customHeight="1">
      <c r="A21" s="60"/>
      <c r="B21" s="81"/>
      <c r="C21" s="81"/>
      <c r="D21" s="81"/>
      <c r="E21" s="81"/>
      <c r="F21" s="81"/>
      <c r="G21" s="77"/>
      <c r="H21" s="77"/>
      <c r="I21" s="77"/>
      <c r="J21" s="77"/>
      <c r="K21" s="77"/>
      <c r="L21" s="77"/>
      <c r="M21" s="77"/>
      <c r="N21" s="77"/>
      <c r="O21" s="62"/>
      <c r="P21" s="60"/>
    </row>
    <row r="22" spans="1:16" ht="15" customHeight="1">
      <c r="A22" s="60"/>
      <c r="B22" s="79"/>
      <c r="C22" s="30"/>
      <c r="D22" s="30"/>
      <c r="E22" s="31"/>
      <c r="F22" s="31"/>
      <c r="G22" s="77"/>
      <c r="H22" s="77"/>
      <c r="I22" s="77"/>
      <c r="J22" s="77"/>
      <c r="K22" s="77"/>
      <c r="L22" s="77"/>
      <c r="M22" s="77"/>
      <c r="N22" s="77"/>
      <c r="O22" s="62"/>
      <c r="P22" s="60"/>
    </row>
    <row r="23" spans="1:16" ht="15" customHeight="1">
      <c r="A23" s="60"/>
      <c r="B23" s="79"/>
      <c r="C23" s="30"/>
      <c r="D23" s="30"/>
      <c r="E23" s="31"/>
      <c r="F23" s="31"/>
      <c r="G23" s="77"/>
      <c r="H23" s="77"/>
      <c r="I23" s="77"/>
      <c r="J23" s="77"/>
      <c r="K23" s="77"/>
      <c r="L23" s="77"/>
      <c r="M23" s="77"/>
      <c r="N23" s="77"/>
      <c r="O23" s="62"/>
      <c r="P23" s="60"/>
    </row>
    <row r="24" spans="1:16" ht="15" customHeight="1">
      <c r="A24" s="60"/>
      <c r="B24" s="79"/>
      <c r="C24" s="30"/>
      <c r="D24" s="30"/>
      <c r="E24" s="31"/>
      <c r="F24" s="31"/>
      <c r="G24" s="77"/>
      <c r="H24" s="77"/>
      <c r="I24" s="77"/>
      <c r="J24" s="77"/>
      <c r="K24" s="77"/>
      <c r="L24" s="77"/>
      <c r="M24" s="77"/>
      <c r="N24" s="77"/>
      <c r="O24" s="62"/>
      <c r="P24" s="60"/>
    </row>
    <row r="25" spans="1:16" ht="15" customHeight="1">
      <c r="A25" s="60"/>
      <c r="B25" s="79"/>
      <c r="C25" s="30"/>
      <c r="D25" s="30"/>
      <c r="E25" s="31"/>
      <c r="F25" s="31"/>
      <c r="G25" s="77"/>
      <c r="H25" s="77"/>
      <c r="I25" s="77"/>
      <c r="J25" s="77"/>
      <c r="K25" s="77"/>
      <c r="L25" s="77"/>
      <c r="M25" s="77"/>
      <c r="N25" s="77"/>
      <c r="O25" s="62"/>
      <c r="P25" s="60"/>
    </row>
    <row r="26" spans="1:16" ht="15" customHeight="1">
      <c r="A26" s="60"/>
      <c r="B26" s="80"/>
      <c r="C26" s="80"/>
      <c r="D26" s="80"/>
      <c r="E26" s="80"/>
      <c r="F26" s="80"/>
      <c r="G26" s="62"/>
      <c r="H26" s="62"/>
      <c r="I26" s="62"/>
      <c r="J26" s="62"/>
      <c r="K26" s="62"/>
      <c r="L26" s="62"/>
      <c r="M26" s="62"/>
      <c r="N26" s="62"/>
      <c r="O26" s="62"/>
      <c r="P26" s="60"/>
    </row>
    <row r="27" spans="1:16" ht="15" customHeight="1">
      <c r="A27" s="60"/>
      <c r="B27" s="80"/>
      <c r="C27" s="80"/>
      <c r="D27" s="80"/>
      <c r="E27" s="80"/>
      <c r="F27" s="8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ht="15" customHeight="1">
      <c r="A28" s="60"/>
      <c r="B28" s="80"/>
      <c r="C28" s="80"/>
      <c r="D28" s="80"/>
      <c r="E28" s="80"/>
      <c r="F28" s="8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ht="15" customHeight="1">
      <c r="A29" s="60"/>
      <c r="B29" s="80"/>
      <c r="C29" s="80"/>
      <c r="D29" s="80"/>
      <c r="E29" s="80"/>
      <c r="F29" s="8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ht="15" customHeight="1">
      <c r="A30" s="60"/>
      <c r="B30" s="80"/>
      <c r="C30" s="80"/>
      <c r="D30" s="80"/>
      <c r="E30" s="80"/>
      <c r="F30" s="8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ht="15" customHeight="1">
      <c r="A31" s="60"/>
      <c r="B31" s="80"/>
      <c r="C31" s="80"/>
      <c r="D31" s="80"/>
      <c r="E31" s="80"/>
      <c r="F31" s="8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 ht="1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6" ht="1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 ht="1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1:16" ht="1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 ht="1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1:16" ht="1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1:16" ht="1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6" ht="15" customHeight="1"/>
    <row r="42" spans="1:16" ht="15" customHeight="1"/>
    <row r="43" spans="1:16" ht="15" customHeight="1"/>
    <row r="44" spans="1:16" ht="15" customHeight="1"/>
    <row r="45" spans="1:16" ht="15" customHeight="1"/>
    <row r="46" spans="1:16" ht="15" customHeight="1"/>
    <row r="47" spans="1:16" ht="15" customHeight="1"/>
    <row r="48" spans="1:16" ht="15" customHeight="1"/>
    <row r="49" ht="15" customHeight="1"/>
    <row r="50" ht="15" customHeight="1"/>
  </sheetData>
  <mergeCells count="9">
    <mergeCell ref="A11:A12"/>
    <mergeCell ref="A13:A14"/>
    <mergeCell ref="B4:F4"/>
    <mergeCell ref="B11:B12"/>
    <mergeCell ref="C11:C12"/>
    <mergeCell ref="B13:B14"/>
    <mergeCell ref="C13:C14"/>
    <mergeCell ref="D11:D12"/>
    <mergeCell ref="D13:D14"/>
  </mergeCells>
  <pageMargins left="0.70866141732283472" right="0.70866141732283472" top="0.78740157480314965" bottom="0.78740157480314965" header="0.31496062992125984" footer="0.31496062992125984"/>
  <pageSetup paperSize="9" scale="98" orientation="landscape" r:id="rId1"/>
  <headerFooter>
    <oddHeader>&amp;CDeckblatt</oddHeader>
    <oddFooter>&amp;CInstitut des Bewertungsausschusses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X482"/>
  <sheetViews>
    <sheetView zoomScaleNormal="100" zoomScalePageLayoutView="90" workbookViewId="0">
      <pane xSplit="8" ySplit="1" topLeftCell="I2" activePane="bottomRight" state="frozen"/>
      <selection pane="topRight" activeCell="I1" sqref="I1"/>
      <selection pane="bottomLeft" activeCell="A2" sqref="A2"/>
      <selection pane="bottomRight"/>
    </sheetView>
  </sheetViews>
  <sheetFormatPr baseColWidth="10" defaultColWidth="9.140625" defaultRowHeight="12.75"/>
  <cols>
    <col min="1" max="1" width="3.7109375" style="34" customWidth="1"/>
    <col min="2" max="2" width="7.7109375" style="89" customWidth="1"/>
    <col min="3" max="3" width="3.7109375" style="1" customWidth="1" collapsed="1"/>
    <col min="4" max="4" width="3.7109375" style="3" customWidth="1" collapsed="1"/>
    <col min="5" max="5" width="5.7109375" style="3" customWidth="1" collapsed="1"/>
    <col min="6" max="6" width="35.7109375" style="2" customWidth="1" collapsed="1"/>
    <col min="7" max="7" width="6.7109375" style="4" customWidth="1" collapsed="1"/>
    <col min="8" max="8" width="35.7109375" style="2" customWidth="1" collapsed="1"/>
    <col min="9" max="9" width="3.140625" style="3" customWidth="1" collapsed="1"/>
    <col min="10" max="11" width="5.42578125" style="3" customWidth="1" collapsed="1"/>
    <col min="12" max="13" width="3.140625" style="3" customWidth="1" collapsed="1"/>
    <col min="14" max="14" width="3.140625" style="3" customWidth="1"/>
    <col min="15" max="15" width="3.140625" style="5" customWidth="1" collapsed="1"/>
    <col min="16" max="16" width="3.140625" style="3" customWidth="1" collapsed="1"/>
    <col min="17" max="17" width="5.42578125" style="3" customWidth="1"/>
    <col min="18" max="21" width="3.140625" style="3" customWidth="1"/>
    <col min="22" max="22" width="0" style="18" hidden="1" customWidth="1"/>
    <col min="23" max="16384" width="9.140625" style="1"/>
  </cols>
  <sheetData>
    <row r="1" spans="1:24" s="6" customFormat="1" ht="159.94999999999999" customHeight="1">
      <c r="A1" s="47" t="s">
        <v>1077</v>
      </c>
      <c r="B1" s="87" t="s">
        <v>1081</v>
      </c>
      <c r="C1" s="48" t="s">
        <v>436</v>
      </c>
      <c r="D1" s="48" t="s">
        <v>437</v>
      </c>
      <c r="E1" s="48" t="s">
        <v>438</v>
      </c>
      <c r="F1" s="49" t="s">
        <v>439</v>
      </c>
      <c r="G1" s="50" t="s">
        <v>1061</v>
      </c>
      <c r="H1" s="49" t="s">
        <v>1062</v>
      </c>
      <c r="I1" s="27" t="s">
        <v>1100</v>
      </c>
      <c r="J1" s="27" t="s">
        <v>1101</v>
      </c>
      <c r="K1" s="27" t="s">
        <v>1102</v>
      </c>
      <c r="L1" s="27" t="s">
        <v>1103</v>
      </c>
      <c r="M1" s="27" t="s">
        <v>1104</v>
      </c>
      <c r="N1" s="27" t="s">
        <v>1105</v>
      </c>
      <c r="O1" s="19" t="s">
        <v>1106</v>
      </c>
      <c r="P1" s="27" t="s">
        <v>1107</v>
      </c>
      <c r="Q1" s="19" t="s">
        <v>1108</v>
      </c>
      <c r="R1" s="19" t="s">
        <v>1109</v>
      </c>
      <c r="S1" s="19" t="s">
        <v>1110</v>
      </c>
      <c r="T1" s="19" t="s">
        <v>1111</v>
      </c>
      <c r="U1" s="19" t="s">
        <v>1112</v>
      </c>
      <c r="V1" s="39" t="s">
        <v>1060</v>
      </c>
    </row>
    <row r="2" spans="1:24" s="16" customFormat="1" ht="36">
      <c r="A2" s="32" t="str">
        <f>Deckblatt!B17</f>
        <v>001</v>
      </c>
      <c r="B2" s="88" t="s">
        <v>1082</v>
      </c>
      <c r="C2" s="20" t="s">
        <v>440</v>
      </c>
      <c r="D2" s="21" t="s">
        <v>441</v>
      </c>
      <c r="E2" s="21" t="s">
        <v>442</v>
      </c>
      <c r="F2" s="22" t="s">
        <v>443</v>
      </c>
      <c r="G2" s="23" t="s">
        <v>444</v>
      </c>
      <c r="H2" s="24" t="s">
        <v>445</v>
      </c>
      <c r="I2" s="25">
        <v>1</v>
      </c>
      <c r="J2" s="25">
        <v>1</v>
      </c>
      <c r="K2" s="25">
        <v>0</v>
      </c>
      <c r="L2" s="25">
        <v>0</v>
      </c>
      <c r="M2" s="25">
        <v>0</v>
      </c>
      <c r="N2" s="25">
        <v>1</v>
      </c>
      <c r="O2" s="25">
        <v>0</v>
      </c>
      <c r="P2" s="25">
        <v>0</v>
      </c>
      <c r="Q2" s="25">
        <v>0</v>
      </c>
      <c r="R2" s="25">
        <v>0</v>
      </c>
      <c r="S2" s="25">
        <v>0</v>
      </c>
      <c r="T2" s="26">
        <v>0</v>
      </c>
      <c r="U2" s="10">
        <v>0</v>
      </c>
      <c r="V2" s="38">
        <v>1</v>
      </c>
    </row>
    <row r="3" spans="1:24" s="16" customFormat="1" ht="36">
      <c r="A3" s="33" t="str">
        <f>A2</f>
        <v>001</v>
      </c>
      <c r="B3" s="88" t="s">
        <v>1082</v>
      </c>
      <c r="C3" s="11" t="s">
        <v>440</v>
      </c>
      <c r="D3" s="12" t="s">
        <v>441</v>
      </c>
      <c r="E3" s="12" t="s">
        <v>442</v>
      </c>
      <c r="F3" s="13" t="s">
        <v>443</v>
      </c>
      <c r="G3" s="14" t="s">
        <v>446</v>
      </c>
      <c r="H3" s="15" t="s">
        <v>447</v>
      </c>
      <c r="I3" s="10">
        <v>1</v>
      </c>
      <c r="J3" s="10">
        <v>1</v>
      </c>
      <c r="K3" s="10">
        <v>0</v>
      </c>
      <c r="L3" s="10">
        <v>0</v>
      </c>
      <c r="M3" s="10">
        <v>0</v>
      </c>
      <c r="N3" s="10">
        <v>1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7">
        <v>0</v>
      </c>
      <c r="U3" s="10">
        <v>0</v>
      </c>
      <c r="V3" s="38">
        <v>2</v>
      </c>
    </row>
    <row r="4" spans="1:24" s="16" customFormat="1" ht="36">
      <c r="A4" s="33" t="str">
        <f t="shared" ref="A4:A62" si="0">A3</f>
        <v>001</v>
      </c>
      <c r="B4" s="88" t="s">
        <v>1082</v>
      </c>
      <c r="C4" s="11" t="s">
        <v>440</v>
      </c>
      <c r="D4" s="12" t="s">
        <v>441</v>
      </c>
      <c r="E4" s="12" t="s">
        <v>442</v>
      </c>
      <c r="F4" s="13" t="s">
        <v>443</v>
      </c>
      <c r="G4" s="14" t="s">
        <v>448</v>
      </c>
      <c r="H4" s="15" t="s">
        <v>449</v>
      </c>
      <c r="I4" s="10">
        <v>1</v>
      </c>
      <c r="J4" s="10">
        <v>1</v>
      </c>
      <c r="K4" s="10">
        <v>0</v>
      </c>
      <c r="L4" s="10">
        <v>0</v>
      </c>
      <c r="M4" s="10">
        <v>0</v>
      </c>
      <c r="N4" s="10">
        <v>1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7">
        <v>0</v>
      </c>
      <c r="U4" s="10">
        <v>0</v>
      </c>
      <c r="V4" s="38">
        <v>3</v>
      </c>
    </row>
    <row r="5" spans="1:24" s="16" customFormat="1" ht="36">
      <c r="A5" s="33" t="str">
        <f t="shared" si="0"/>
        <v>001</v>
      </c>
      <c r="B5" s="88" t="s">
        <v>1082</v>
      </c>
      <c r="C5" s="11" t="s">
        <v>440</v>
      </c>
      <c r="D5" s="12" t="s">
        <v>441</v>
      </c>
      <c r="E5" s="12" t="s">
        <v>450</v>
      </c>
      <c r="F5" s="13" t="s">
        <v>451</v>
      </c>
      <c r="G5" s="14" t="s">
        <v>452</v>
      </c>
      <c r="H5" s="15" t="s">
        <v>453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>
        <v>1</v>
      </c>
      <c r="Q5" s="10">
        <v>1</v>
      </c>
      <c r="R5" s="10">
        <v>1</v>
      </c>
      <c r="S5" s="10">
        <v>1</v>
      </c>
      <c r="T5" s="17">
        <v>1</v>
      </c>
      <c r="U5" s="10">
        <v>0</v>
      </c>
      <c r="V5" s="38">
        <v>12</v>
      </c>
      <c r="X5" s="1"/>
    </row>
    <row r="6" spans="1:24" s="16" customFormat="1" ht="36">
      <c r="A6" s="33" t="str">
        <f t="shared" si="0"/>
        <v>001</v>
      </c>
      <c r="B6" s="88" t="s">
        <v>1082</v>
      </c>
      <c r="C6" s="11" t="s">
        <v>440</v>
      </c>
      <c r="D6" s="12" t="s">
        <v>441</v>
      </c>
      <c r="E6" s="12" t="s">
        <v>450</v>
      </c>
      <c r="F6" s="13" t="s">
        <v>451</v>
      </c>
      <c r="G6" s="14" t="s">
        <v>454</v>
      </c>
      <c r="H6" s="15" t="s">
        <v>455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7">
        <v>1</v>
      </c>
      <c r="U6" s="10">
        <v>0</v>
      </c>
      <c r="V6" s="38">
        <v>13</v>
      </c>
    </row>
    <row r="7" spans="1:24" s="16" customFormat="1" ht="36">
      <c r="A7" s="33" t="str">
        <f t="shared" si="0"/>
        <v>001</v>
      </c>
      <c r="B7" s="88" t="s">
        <v>1082</v>
      </c>
      <c r="C7" s="11" t="s">
        <v>440</v>
      </c>
      <c r="D7" s="12" t="s">
        <v>441</v>
      </c>
      <c r="E7" s="12" t="s">
        <v>450</v>
      </c>
      <c r="F7" s="13" t="s">
        <v>451</v>
      </c>
      <c r="G7" s="14" t="s">
        <v>456</v>
      </c>
      <c r="H7" s="15" t="s">
        <v>457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0">
        <v>1</v>
      </c>
      <c r="R7" s="10">
        <v>1</v>
      </c>
      <c r="S7" s="10">
        <v>1</v>
      </c>
      <c r="T7" s="17">
        <v>1</v>
      </c>
      <c r="U7" s="10">
        <v>0</v>
      </c>
      <c r="V7" s="38">
        <v>14</v>
      </c>
    </row>
    <row r="8" spans="1:24" s="16" customFormat="1" ht="72">
      <c r="A8" s="33" t="str">
        <f t="shared" si="0"/>
        <v>001</v>
      </c>
      <c r="B8" s="88" t="s">
        <v>1082</v>
      </c>
      <c r="C8" s="11" t="s">
        <v>440</v>
      </c>
      <c r="D8" s="12" t="s">
        <v>441</v>
      </c>
      <c r="E8" s="12" t="s">
        <v>458</v>
      </c>
      <c r="F8" s="13" t="s">
        <v>459</v>
      </c>
      <c r="G8" s="14" t="s">
        <v>460</v>
      </c>
      <c r="H8" s="15" t="s">
        <v>461</v>
      </c>
      <c r="I8" s="10">
        <v>1</v>
      </c>
      <c r="J8" s="10">
        <v>1</v>
      </c>
      <c r="K8" s="10">
        <v>0</v>
      </c>
      <c r="L8" s="10">
        <v>0</v>
      </c>
      <c r="M8" s="10">
        <v>0</v>
      </c>
      <c r="N8" s="10">
        <v>1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7">
        <v>0</v>
      </c>
      <c r="U8" s="10">
        <v>0</v>
      </c>
      <c r="V8" s="38">
        <v>17</v>
      </c>
    </row>
    <row r="9" spans="1:24" s="16" customFormat="1" ht="72">
      <c r="A9" s="33" t="str">
        <f t="shared" si="0"/>
        <v>001</v>
      </c>
      <c r="B9" s="88" t="s">
        <v>1082</v>
      </c>
      <c r="C9" s="11" t="s">
        <v>440</v>
      </c>
      <c r="D9" s="12" t="s">
        <v>441</v>
      </c>
      <c r="E9" s="12" t="s">
        <v>458</v>
      </c>
      <c r="F9" s="13" t="s">
        <v>459</v>
      </c>
      <c r="G9" s="14" t="s">
        <v>462</v>
      </c>
      <c r="H9" s="15" t="s">
        <v>463</v>
      </c>
      <c r="I9" s="10">
        <v>1</v>
      </c>
      <c r="J9" s="10">
        <v>1</v>
      </c>
      <c r="K9" s="10">
        <v>0</v>
      </c>
      <c r="L9" s="10">
        <v>0</v>
      </c>
      <c r="M9" s="10">
        <v>0</v>
      </c>
      <c r="N9" s="10">
        <v>1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7">
        <v>0</v>
      </c>
      <c r="U9" s="10">
        <v>0</v>
      </c>
      <c r="V9" s="38">
        <v>18</v>
      </c>
    </row>
    <row r="10" spans="1:24" s="16" customFormat="1" ht="72">
      <c r="A10" s="33" t="str">
        <f t="shared" si="0"/>
        <v>001</v>
      </c>
      <c r="B10" s="88" t="s">
        <v>1082</v>
      </c>
      <c r="C10" s="11" t="s">
        <v>440</v>
      </c>
      <c r="D10" s="12" t="s">
        <v>441</v>
      </c>
      <c r="E10" s="12" t="s">
        <v>458</v>
      </c>
      <c r="F10" s="13" t="s">
        <v>459</v>
      </c>
      <c r="G10" s="14" t="s">
        <v>464</v>
      </c>
      <c r="H10" s="15" t="s">
        <v>465</v>
      </c>
      <c r="I10" s="10">
        <v>1</v>
      </c>
      <c r="J10" s="10">
        <v>1</v>
      </c>
      <c r="K10" s="10">
        <v>0</v>
      </c>
      <c r="L10" s="10">
        <v>0</v>
      </c>
      <c r="M10" s="10">
        <v>0</v>
      </c>
      <c r="N10" s="10">
        <v>1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7">
        <v>0</v>
      </c>
      <c r="U10" s="10">
        <v>0</v>
      </c>
      <c r="V10" s="38">
        <v>19</v>
      </c>
    </row>
    <row r="11" spans="1:24" s="16" customFormat="1" ht="72">
      <c r="A11" s="33" t="str">
        <f t="shared" si="0"/>
        <v>001</v>
      </c>
      <c r="B11" s="88" t="s">
        <v>1082</v>
      </c>
      <c r="C11" s="11" t="s">
        <v>440</v>
      </c>
      <c r="D11" s="12" t="s">
        <v>441</v>
      </c>
      <c r="E11" s="12" t="s">
        <v>458</v>
      </c>
      <c r="F11" s="13" t="s">
        <v>459</v>
      </c>
      <c r="G11" s="14" t="s">
        <v>466</v>
      </c>
      <c r="H11" s="15" t="s">
        <v>467</v>
      </c>
      <c r="I11" s="10">
        <v>1</v>
      </c>
      <c r="J11" s="10">
        <v>1</v>
      </c>
      <c r="K11" s="10">
        <v>0</v>
      </c>
      <c r="L11" s="10">
        <v>0</v>
      </c>
      <c r="M11" s="10">
        <v>0</v>
      </c>
      <c r="N11" s="10">
        <v>1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7">
        <v>0</v>
      </c>
      <c r="U11" s="10">
        <v>0</v>
      </c>
      <c r="V11" s="38">
        <v>22</v>
      </c>
    </row>
    <row r="12" spans="1:24" s="16" customFormat="1" ht="72">
      <c r="A12" s="33" t="str">
        <f t="shared" si="0"/>
        <v>001</v>
      </c>
      <c r="B12" s="88" t="s">
        <v>1082</v>
      </c>
      <c r="C12" s="11" t="s">
        <v>440</v>
      </c>
      <c r="D12" s="12" t="s">
        <v>441</v>
      </c>
      <c r="E12" s="12" t="s">
        <v>458</v>
      </c>
      <c r="F12" s="13" t="s">
        <v>459</v>
      </c>
      <c r="G12" s="14" t="s">
        <v>468</v>
      </c>
      <c r="H12" s="15" t="s">
        <v>469</v>
      </c>
      <c r="I12" s="10">
        <v>1</v>
      </c>
      <c r="J12" s="10">
        <v>1</v>
      </c>
      <c r="K12" s="10">
        <v>0</v>
      </c>
      <c r="L12" s="10">
        <v>0</v>
      </c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10">
        <v>1</v>
      </c>
      <c r="S12" s="10">
        <v>1</v>
      </c>
      <c r="T12" s="17">
        <v>1</v>
      </c>
      <c r="U12" s="10">
        <v>0</v>
      </c>
      <c r="V12" s="38">
        <v>23</v>
      </c>
    </row>
    <row r="13" spans="1:24" s="16" customFormat="1" ht="72">
      <c r="A13" s="33" t="str">
        <f t="shared" si="0"/>
        <v>001</v>
      </c>
      <c r="B13" s="88" t="s">
        <v>1082</v>
      </c>
      <c r="C13" s="11" t="s">
        <v>440</v>
      </c>
      <c r="D13" s="12" t="s">
        <v>441</v>
      </c>
      <c r="E13" s="12" t="s">
        <v>458</v>
      </c>
      <c r="F13" s="13" t="s">
        <v>459</v>
      </c>
      <c r="G13" s="14" t="s">
        <v>470</v>
      </c>
      <c r="H13" s="15" t="s">
        <v>471</v>
      </c>
      <c r="I13" s="10">
        <v>1</v>
      </c>
      <c r="J13" s="10">
        <v>1</v>
      </c>
      <c r="K13" s="10">
        <v>0</v>
      </c>
      <c r="L13" s="10">
        <v>0</v>
      </c>
      <c r="M13" s="10">
        <v>0</v>
      </c>
      <c r="N13" s="10">
        <v>1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7">
        <v>0</v>
      </c>
      <c r="U13" s="10">
        <v>0</v>
      </c>
      <c r="V13" s="38">
        <v>24</v>
      </c>
    </row>
    <row r="14" spans="1:24" s="16" customFormat="1" ht="72">
      <c r="A14" s="33" t="str">
        <f t="shared" si="0"/>
        <v>001</v>
      </c>
      <c r="B14" s="88" t="s">
        <v>1082</v>
      </c>
      <c r="C14" s="11" t="s">
        <v>440</v>
      </c>
      <c r="D14" s="12" t="s">
        <v>441</v>
      </c>
      <c r="E14" s="12" t="s">
        <v>458</v>
      </c>
      <c r="F14" s="13" t="s">
        <v>459</v>
      </c>
      <c r="G14" s="14" t="s">
        <v>472</v>
      </c>
      <c r="H14" s="15" t="s">
        <v>473</v>
      </c>
      <c r="I14" s="10">
        <v>1</v>
      </c>
      <c r="J14" s="10">
        <v>1</v>
      </c>
      <c r="K14" s="10">
        <v>0</v>
      </c>
      <c r="L14" s="10">
        <v>0</v>
      </c>
      <c r="M14" s="10">
        <v>0</v>
      </c>
      <c r="N14" s="10">
        <v>1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7">
        <v>0</v>
      </c>
      <c r="U14" s="10">
        <v>0</v>
      </c>
      <c r="V14" s="38">
        <v>27</v>
      </c>
    </row>
    <row r="15" spans="1:24" s="16" customFormat="1" ht="72">
      <c r="A15" s="33" t="str">
        <f t="shared" si="0"/>
        <v>001</v>
      </c>
      <c r="B15" s="88" t="s">
        <v>1082</v>
      </c>
      <c r="C15" s="11" t="s">
        <v>440</v>
      </c>
      <c r="D15" s="12" t="s">
        <v>441</v>
      </c>
      <c r="E15" s="12" t="s">
        <v>458</v>
      </c>
      <c r="F15" s="13" t="s">
        <v>459</v>
      </c>
      <c r="G15" s="14" t="s">
        <v>474</v>
      </c>
      <c r="H15" s="15" t="s">
        <v>475</v>
      </c>
      <c r="I15" s="10">
        <v>1</v>
      </c>
      <c r="J15" s="10">
        <v>1</v>
      </c>
      <c r="K15" s="10">
        <v>0</v>
      </c>
      <c r="L15" s="10">
        <v>0</v>
      </c>
      <c r="M15" s="10">
        <v>0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7">
        <v>0</v>
      </c>
      <c r="U15" s="10">
        <v>0</v>
      </c>
      <c r="V15" s="38">
        <v>28</v>
      </c>
    </row>
    <row r="16" spans="1:24" s="16" customFormat="1" ht="72">
      <c r="A16" s="33" t="str">
        <f t="shared" si="0"/>
        <v>001</v>
      </c>
      <c r="B16" s="88" t="s">
        <v>1082</v>
      </c>
      <c r="C16" s="11" t="s">
        <v>440</v>
      </c>
      <c r="D16" s="12" t="s">
        <v>441</v>
      </c>
      <c r="E16" s="12" t="s">
        <v>458</v>
      </c>
      <c r="F16" s="13" t="s">
        <v>459</v>
      </c>
      <c r="G16" s="14" t="s">
        <v>476</v>
      </c>
      <c r="H16" s="15" t="s">
        <v>477</v>
      </c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10">
        <v>1</v>
      </c>
      <c r="P16" s="10">
        <v>1</v>
      </c>
      <c r="Q16" s="10">
        <v>1</v>
      </c>
      <c r="R16" s="10">
        <v>1</v>
      </c>
      <c r="S16" s="10">
        <v>1</v>
      </c>
      <c r="T16" s="17">
        <v>1</v>
      </c>
      <c r="U16" s="10">
        <v>1</v>
      </c>
      <c r="V16" s="38">
        <v>30</v>
      </c>
    </row>
    <row r="17" spans="1:22" s="16" customFormat="1" ht="72">
      <c r="A17" s="33" t="str">
        <f t="shared" si="0"/>
        <v>001</v>
      </c>
      <c r="B17" s="88" t="s">
        <v>1082</v>
      </c>
      <c r="C17" s="11" t="s">
        <v>440</v>
      </c>
      <c r="D17" s="12" t="s">
        <v>441</v>
      </c>
      <c r="E17" s="12" t="s">
        <v>458</v>
      </c>
      <c r="F17" s="13" t="s">
        <v>459</v>
      </c>
      <c r="G17" s="14" t="s">
        <v>478</v>
      </c>
      <c r="H17" s="15" t="s">
        <v>479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1</v>
      </c>
      <c r="P17" s="10">
        <v>1</v>
      </c>
      <c r="Q17" s="10">
        <v>1</v>
      </c>
      <c r="R17" s="10">
        <v>1</v>
      </c>
      <c r="S17" s="10">
        <v>1</v>
      </c>
      <c r="T17" s="17">
        <v>1</v>
      </c>
      <c r="U17" s="10">
        <v>0</v>
      </c>
      <c r="V17" s="38">
        <v>31</v>
      </c>
    </row>
    <row r="18" spans="1:22" s="16" customFormat="1" ht="24">
      <c r="A18" s="33" t="str">
        <f t="shared" si="0"/>
        <v>001</v>
      </c>
      <c r="B18" s="88" t="s">
        <v>1082</v>
      </c>
      <c r="C18" s="11" t="s">
        <v>440</v>
      </c>
      <c r="D18" s="12" t="s">
        <v>441</v>
      </c>
      <c r="E18" s="12" t="s">
        <v>480</v>
      </c>
      <c r="F18" s="13" t="s">
        <v>481</v>
      </c>
      <c r="G18" s="14" t="s">
        <v>482</v>
      </c>
      <c r="H18" s="15" t="s">
        <v>483</v>
      </c>
      <c r="I18" s="10">
        <v>1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10">
        <v>1</v>
      </c>
      <c r="P18" s="10">
        <v>1</v>
      </c>
      <c r="Q18" s="10">
        <v>1</v>
      </c>
      <c r="R18" s="10">
        <v>1</v>
      </c>
      <c r="S18" s="10">
        <v>1</v>
      </c>
      <c r="T18" s="17">
        <v>1</v>
      </c>
      <c r="U18" s="10">
        <v>0</v>
      </c>
      <c r="V18" s="38">
        <v>33</v>
      </c>
    </row>
    <row r="19" spans="1:22" s="16" customFormat="1" ht="24">
      <c r="A19" s="33" t="str">
        <f t="shared" si="0"/>
        <v>001</v>
      </c>
      <c r="B19" s="88" t="s">
        <v>1082</v>
      </c>
      <c r="C19" s="11" t="s">
        <v>440</v>
      </c>
      <c r="D19" s="12" t="s">
        <v>441</v>
      </c>
      <c r="E19" s="12" t="s">
        <v>480</v>
      </c>
      <c r="F19" s="13" t="s">
        <v>481</v>
      </c>
      <c r="G19" s="14" t="s">
        <v>484</v>
      </c>
      <c r="H19" s="15" t="s">
        <v>485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10">
        <v>1</v>
      </c>
      <c r="P19" s="10">
        <v>1</v>
      </c>
      <c r="Q19" s="10">
        <v>1</v>
      </c>
      <c r="R19" s="10">
        <v>1</v>
      </c>
      <c r="S19" s="10">
        <v>1</v>
      </c>
      <c r="T19" s="17">
        <v>1</v>
      </c>
      <c r="U19" s="10">
        <v>0</v>
      </c>
      <c r="V19" s="38">
        <v>34</v>
      </c>
    </row>
    <row r="20" spans="1:22" s="16" customFormat="1" ht="24">
      <c r="A20" s="33" t="str">
        <f t="shared" si="0"/>
        <v>001</v>
      </c>
      <c r="B20" s="88" t="s">
        <v>1082</v>
      </c>
      <c r="C20" s="11" t="s">
        <v>440</v>
      </c>
      <c r="D20" s="12" t="s">
        <v>441</v>
      </c>
      <c r="E20" s="12" t="s">
        <v>480</v>
      </c>
      <c r="F20" s="13" t="s">
        <v>481</v>
      </c>
      <c r="G20" s="14" t="s">
        <v>486</v>
      </c>
      <c r="H20" s="15" t="s">
        <v>487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10">
        <v>1</v>
      </c>
      <c r="P20" s="10">
        <v>1</v>
      </c>
      <c r="Q20" s="10">
        <v>1</v>
      </c>
      <c r="R20" s="10">
        <v>1</v>
      </c>
      <c r="S20" s="10">
        <v>1</v>
      </c>
      <c r="T20" s="17">
        <v>1</v>
      </c>
      <c r="U20" s="10">
        <v>0</v>
      </c>
      <c r="V20" s="38">
        <v>35</v>
      </c>
    </row>
    <row r="21" spans="1:22" s="16" customFormat="1">
      <c r="A21" s="33" t="str">
        <f t="shared" si="0"/>
        <v>001</v>
      </c>
      <c r="B21" s="88" t="s">
        <v>1082</v>
      </c>
      <c r="C21" s="11" t="s">
        <v>440</v>
      </c>
      <c r="D21" s="12" t="s">
        <v>441</v>
      </c>
      <c r="E21" s="12" t="s">
        <v>488</v>
      </c>
      <c r="F21" s="13" t="s">
        <v>489</v>
      </c>
      <c r="G21" s="14" t="s">
        <v>490</v>
      </c>
      <c r="H21" s="15" t="s">
        <v>491</v>
      </c>
      <c r="I21" s="10">
        <v>1</v>
      </c>
      <c r="J21" s="10">
        <v>1</v>
      </c>
      <c r="K21" s="10">
        <v>0</v>
      </c>
      <c r="L21" s="10">
        <v>0</v>
      </c>
      <c r="M21" s="10">
        <v>0</v>
      </c>
      <c r="N21" s="10">
        <v>1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  <c r="T21" s="17">
        <v>1</v>
      </c>
      <c r="U21" s="10">
        <v>0</v>
      </c>
      <c r="V21" s="38">
        <v>40</v>
      </c>
    </row>
    <row r="22" spans="1:22" s="16" customFormat="1">
      <c r="A22" s="33" t="str">
        <f t="shared" si="0"/>
        <v>001</v>
      </c>
      <c r="B22" s="88" t="s">
        <v>1082</v>
      </c>
      <c r="C22" s="11" t="s">
        <v>440</v>
      </c>
      <c r="D22" s="12" t="s">
        <v>441</v>
      </c>
      <c r="E22" s="12" t="s">
        <v>488</v>
      </c>
      <c r="F22" s="13" t="s">
        <v>489</v>
      </c>
      <c r="G22" s="14" t="s">
        <v>492</v>
      </c>
      <c r="H22" s="15" t="s">
        <v>493</v>
      </c>
      <c r="I22" s="10">
        <v>1</v>
      </c>
      <c r="J22" s="10">
        <v>1</v>
      </c>
      <c r="K22" s="10">
        <v>0</v>
      </c>
      <c r="L22" s="10">
        <v>0</v>
      </c>
      <c r="M22" s="10">
        <v>0</v>
      </c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0">
        <v>1</v>
      </c>
      <c r="T22" s="17">
        <v>1</v>
      </c>
      <c r="U22" s="10">
        <v>0</v>
      </c>
      <c r="V22" s="38">
        <v>41</v>
      </c>
    </row>
    <row r="23" spans="1:22" s="16" customFormat="1" ht="24">
      <c r="A23" s="33" t="str">
        <f t="shared" si="0"/>
        <v>001</v>
      </c>
      <c r="B23" s="88" t="s">
        <v>1082</v>
      </c>
      <c r="C23" s="11" t="s">
        <v>440</v>
      </c>
      <c r="D23" s="12" t="s">
        <v>441</v>
      </c>
      <c r="E23" s="12" t="s">
        <v>488</v>
      </c>
      <c r="F23" s="13" t="s">
        <v>489</v>
      </c>
      <c r="G23" s="14" t="s">
        <v>494</v>
      </c>
      <c r="H23" s="15" t="s">
        <v>495</v>
      </c>
      <c r="I23" s="10">
        <v>1</v>
      </c>
      <c r="J23" s="10">
        <v>1</v>
      </c>
      <c r="K23" s="10">
        <v>0</v>
      </c>
      <c r="L23" s="10">
        <v>0</v>
      </c>
      <c r="M23" s="10">
        <v>0</v>
      </c>
      <c r="N23" s="10">
        <v>1</v>
      </c>
      <c r="O23" s="10">
        <v>1</v>
      </c>
      <c r="P23" s="10">
        <v>1</v>
      </c>
      <c r="Q23" s="10">
        <v>1</v>
      </c>
      <c r="R23" s="10">
        <v>1</v>
      </c>
      <c r="S23" s="10">
        <v>1</v>
      </c>
      <c r="T23" s="17">
        <v>1</v>
      </c>
      <c r="U23" s="10">
        <v>0</v>
      </c>
      <c r="V23" s="38">
        <v>42</v>
      </c>
    </row>
    <row r="24" spans="1:22" s="16" customFormat="1">
      <c r="A24" s="33" t="str">
        <f t="shared" si="0"/>
        <v>001</v>
      </c>
      <c r="B24" s="88" t="s">
        <v>1082</v>
      </c>
      <c r="C24" s="11" t="s">
        <v>440</v>
      </c>
      <c r="D24" s="12" t="s">
        <v>441</v>
      </c>
      <c r="E24" s="12" t="s">
        <v>488</v>
      </c>
      <c r="F24" s="13" t="s">
        <v>489</v>
      </c>
      <c r="G24" s="14" t="s">
        <v>496</v>
      </c>
      <c r="H24" s="15" t="s">
        <v>497</v>
      </c>
      <c r="I24" s="10">
        <v>1</v>
      </c>
      <c r="J24" s="10">
        <v>1</v>
      </c>
      <c r="K24" s="10">
        <v>0</v>
      </c>
      <c r="L24" s="10">
        <v>0</v>
      </c>
      <c r="M24" s="10">
        <v>0</v>
      </c>
      <c r="N24" s="10">
        <v>1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7">
        <v>0</v>
      </c>
      <c r="U24" s="10">
        <v>0</v>
      </c>
      <c r="V24" s="38">
        <v>43</v>
      </c>
    </row>
    <row r="25" spans="1:22" s="16" customFormat="1" ht="24">
      <c r="A25" s="33" t="str">
        <f t="shared" si="0"/>
        <v>001</v>
      </c>
      <c r="B25" s="88" t="s">
        <v>1082</v>
      </c>
      <c r="C25" s="11" t="s">
        <v>440</v>
      </c>
      <c r="D25" s="12" t="s">
        <v>441</v>
      </c>
      <c r="E25" s="12" t="s">
        <v>488</v>
      </c>
      <c r="F25" s="13" t="s">
        <v>489</v>
      </c>
      <c r="G25" s="14" t="s">
        <v>498</v>
      </c>
      <c r="H25" s="15" t="s">
        <v>499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1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7">
        <v>0</v>
      </c>
      <c r="U25" s="10">
        <v>0</v>
      </c>
      <c r="V25" s="38">
        <v>44</v>
      </c>
    </row>
    <row r="26" spans="1:22" s="16" customFormat="1">
      <c r="A26" s="33" t="str">
        <f t="shared" si="0"/>
        <v>001</v>
      </c>
      <c r="B26" s="88" t="s">
        <v>1082</v>
      </c>
      <c r="C26" s="11" t="s">
        <v>440</v>
      </c>
      <c r="D26" s="12" t="s">
        <v>441</v>
      </c>
      <c r="E26" s="12" t="s">
        <v>488</v>
      </c>
      <c r="F26" s="13" t="s">
        <v>489</v>
      </c>
      <c r="G26" s="14" t="s">
        <v>500</v>
      </c>
      <c r="H26" s="15" t="s">
        <v>501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1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7">
        <v>0</v>
      </c>
      <c r="U26" s="10">
        <v>0</v>
      </c>
      <c r="V26" s="38">
        <v>45</v>
      </c>
    </row>
    <row r="27" spans="1:22" s="16" customFormat="1">
      <c r="A27" s="33" t="str">
        <f t="shared" si="0"/>
        <v>001</v>
      </c>
      <c r="B27" s="88" t="s">
        <v>1082</v>
      </c>
      <c r="C27" s="11" t="s">
        <v>440</v>
      </c>
      <c r="D27" s="12" t="s">
        <v>441</v>
      </c>
      <c r="E27" s="12" t="s">
        <v>488</v>
      </c>
      <c r="F27" s="13" t="s">
        <v>489</v>
      </c>
      <c r="G27" s="14" t="s">
        <v>502</v>
      </c>
      <c r="H27" s="15" t="s">
        <v>503</v>
      </c>
      <c r="I27" s="10">
        <v>1</v>
      </c>
      <c r="J27" s="10">
        <v>1</v>
      </c>
      <c r="K27" s="10">
        <v>0</v>
      </c>
      <c r="L27" s="10">
        <v>0</v>
      </c>
      <c r="M27" s="10">
        <v>0</v>
      </c>
      <c r="N27" s="10">
        <v>1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7">
        <v>0</v>
      </c>
      <c r="U27" s="10">
        <v>0</v>
      </c>
      <c r="V27" s="38">
        <v>46</v>
      </c>
    </row>
    <row r="28" spans="1:22" s="16" customFormat="1">
      <c r="A28" s="33" t="str">
        <f t="shared" si="0"/>
        <v>001</v>
      </c>
      <c r="B28" s="88" t="s">
        <v>1082</v>
      </c>
      <c r="C28" s="11" t="s">
        <v>440</v>
      </c>
      <c r="D28" s="12" t="s">
        <v>441</v>
      </c>
      <c r="E28" s="12" t="s">
        <v>488</v>
      </c>
      <c r="F28" s="13" t="s">
        <v>489</v>
      </c>
      <c r="G28" s="14" t="s">
        <v>504</v>
      </c>
      <c r="H28" s="15" t="s">
        <v>505</v>
      </c>
      <c r="I28" s="10">
        <v>1</v>
      </c>
      <c r="J28" s="10">
        <v>1</v>
      </c>
      <c r="K28" s="10">
        <v>0</v>
      </c>
      <c r="L28" s="10">
        <v>0</v>
      </c>
      <c r="M28" s="10">
        <v>0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7">
        <v>0</v>
      </c>
      <c r="U28" s="10">
        <v>0</v>
      </c>
      <c r="V28" s="38">
        <v>47</v>
      </c>
    </row>
    <row r="29" spans="1:22" s="16" customFormat="1">
      <c r="A29" s="33" t="str">
        <f t="shared" si="0"/>
        <v>001</v>
      </c>
      <c r="B29" s="88" t="s">
        <v>1082</v>
      </c>
      <c r="C29" s="11" t="s">
        <v>440</v>
      </c>
      <c r="D29" s="12" t="s">
        <v>441</v>
      </c>
      <c r="E29" s="12" t="s">
        <v>488</v>
      </c>
      <c r="F29" s="13" t="s">
        <v>489</v>
      </c>
      <c r="G29" s="14" t="s">
        <v>506</v>
      </c>
      <c r="H29" s="15" t="s">
        <v>507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0">
        <v>1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7">
        <v>0</v>
      </c>
      <c r="U29" s="10">
        <v>0</v>
      </c>
      <c r="V29" s="38">
        <v>48</v>
      </c>
    </row>
    <row r="30" spans="1:22" s="16" customFormat="1">
      <c r="A30" s="33" t="str">
        <f t="shared" si="0"/>
        <v>001</v>
      </c>
      <c r="B30" s="88" t="s">
        <v>1082</v>
      </c>
      <c r="C30" s="11" t="s">
        <v>440</v>
      </c>
      <c r="D30" s="12" t="s">
        <v>441</v>
      </c>
      <c r="E30" s="12" t="s">
        <v>488</v>
      </c>
      <c r="F30" s="13" t="s">
        <v>489</v>
      </c>
      <c r="G30" s="14" t="s">
        <v>508</v>
      </c>
      <c r="H30" s="15" t="s">
        <v>509</v>
      </c>
      <c r="I30" s="10">
        <v>1</v>
      </c>
      <c r="J30" s="10">
        <v>1</v>
      </c>
      <c r="K30" s="10">
        <v>0</v>
      </c>
      <c r="L30" s="10">
        <v>0</v>
      </c>
      <c r="M30" s="10">
        <v>0</v>
      </c>
      <c r="N30" s="10">
        <v>1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7">
        <v>0</v>
      </c>
      <c r="U30" s="10">
        <v>0</v>
      </c>
      <c r="V30" s="38">
        <v>49</v>
      </c>
    </row>
    <row r="31" spans="1:22" s="16" customFormat="1" ht="36">
      <c r="A31" s="33" t="str">
        <f t="shared" si="0"/>
        <v>001</v>
      </c>
      <c r="B31" s="88" t="s">
        <v>1082</v>
      </c>
      <c r="C31" s="11" t="s">
        <v>440</v>
      </c>
      <c r="D31" s="12" t="s">
        <v>511</v>
      </c>
      <c r="E31" s="12" t="s">
        <v>512</v>
      </c>
      <c r="F31" s="13" t="s">
        <v>513</v>
      </c>
      <c r="G31" s="14" t="s">
        <v>514</v>
      </c>
      <c r="H31" s="15" t="s">
        <v>515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0</v>
      </c>
      <c r="O31" s="10">
        <v>1</v>
      </c>
      <c r="P31" s="10">
        <v>1</v>
      </c>
      <c r="Q31" s="10">
        <v>1</v>
      </c>
      <c r="R31" s="10">
        <v>1</v>
      </c>
      <c r="S31" s="10">
        <v>1</v>
      </c>
      <c r="T31" s="17">
        <v>1</v>
      </c>
      <c r="U31" s="10">
        <v>1</v>
      </c>
      <c r="V31" s="38">
        <v>163</v>
      </c>
    </row>
    <row r="32" spans="1:22" s="16" customFormat="1" ht="36">
      <c r="A32" s="33" t="str">
        <f t="shared" si="0"/>
        <v>001</v>
      </c>
      <c r="B32" s="88" t="s">
        <v>1082</v>
      </c>
      <c r="C32" s="11" t="s">
        <v>440</v>
      </c>
      <c r="D32" s="12" t="s">
        <v>511</v>
      </c>
      <c r="E32" s="12" t="s">
        <v>512</v>
      </c>
      <c r="F32" s="13" t="s">
        <v>513</v>
      </c>
      <c r="G32" s="14" t="s">
        <v>516</v>
      </c>
      <c r="H32" s="15" t="s">
        <v>517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0</v>
      </c>
      <c r="O32" s="10">
        <v>1</v>
      </c>
      <c r="P32" s="10">
        <v>1</v>
      </c>
      <c r="Q32" s="10">
        <v>1</v>
      </c>
      <c r="R32" s="10">
        <v>1</v>
      </c>
      <c r="S32" s="10">
        <v>1</v>
      </c>
      <c r="T32" s="17">
        <v>1</v>
      </c>
      <c r="U32" s="10">
        <v>1</v>
      </c>
      <c r="V32" s="38">
        <v>164</v>
      </c>
    </row>
    <row r="33" spans="1:22" s="16" customFormat="1" ht="36">
      <c r="A33" s="33" t="str">
        <f t="shared" si="0"/>
        <v>001</v>
      </c>
      <c r="B33" s="88" t="s">
        <v>1082</v>
      </c>
      <c r="C33" s="11" t="s">
        <v>440</v>
      </c>
      <c r="D33" s="12" t="s">
        <v>511</v>
      </c>
      <c r="E33" s="12" t="s">
        <v>512</v>
      </c>
      <c r="F33" s="13" t="s">
        <v>513</v>
      </c>
      <c r="G33" s="14" t="s">
        <v>518</v>
      </c>
      <c r="H33" s="15" t="s">
        <v>519</v>
      </c>
      <c r="I33" s="10">
        <v>1</v>
      </c>
      <c r="J33" s="10">
        <v>1</v>
      </c>
      <c r="K33" s="10">
        <v>0</v>
      </c>
      <c r="L33" s="10">
        <v>0</v>
      </c>
      <c r="M33" s="10">
        <v>0</v>
      </c>
      <c r="N33" s="10">
        <v>0</v>
      </c>
      <c r="O33" s="10">
        <v>1</v>
      </c>
      <c r="P33" s="10">
        <v>1</v>
      </c>
      <c r="Q33" s="10">
        <v>1</v>
      </c>
      <c r="R33" s="10">
        <v>1</v>
      </c>
      <c r="S33" s="10">
        <v>1</v>
      </c>
      <c r="T33" s="17">
        <v>1</v>
      </c>
      <c r="U33" s="10">
        <v>0</v>
      </c>
      <c r="V33" s="38">
        <v>165</v>
      </c>
    </row>
    <row r="34" spans="1:22" s="16" customFormat="1" ht="36">
      <c r="A34" s="33" t="str">
        <f t="shared" si="0"/>
        <v>001</v>
      </c>
      <c r="B34" s="88" t="s">
        <v>1082</v>
      </c>
      <c r="C34" s="11" t="s">
        <v>440</v>
      </c>
      <c r="D34" s="12" t="s">
        <v>511</v>
      </c>
      <c r="E34" s="12" t="s">
        <v>512</v>
      </c>
      <c r="F34" s="13" t="s">
        <v>513</v>
      </c>
      <c r="G34" s="14" t="s">
        <v>520</v>
      </c>
      <c r="H34" s="15" t="s">
        <v>521</v>
      </c>
      <c r="I34" s="10">
        <v>1</v>
      </c>
      <c r="J34" s="10">
        <v>1</v>
      </c>
      <c r="K34" s="10">
        <v>0</v>
      </c>
      <c r="L34" s="10">
        <v>0</v>
      </c>
      <c r="M34" s="10">
        <v>0</v>
      </c>
      <c r="N34" s="10">
        <v>0</v>
      </c>
      <c r="O34" s="10">
        <v>1</v>
      </c>
      <c r="P34" s="10">
        <v>1</v>
      </c>
      <c r="Q34" s="10">
        <v>1</v>
      </c>
      <c r="R34" s="10">
        <v>1</v>
      </c>
      <c r="S34" s="10">
        <v>1</v>
      </c>
      <c r="T34" s="17">
        <v>1</v>
      </c>
      <c r="U34" s="10">
        <v>0</v>
      </c>
      <c r="V34" s="38">
        <v>166</v>
      </c>
    </row>
    <row r="35" spans="1:22" s="16" customFormat="1">
      <c r="A35" s="33" t="str">
        <f t="shared" si="0"/>
        <v>001</v>
      </c>
      <c r="B35" s="88" t="s">
        <v>1082</v>
      </c>
      <c r="C35" s="11" t="s">
        <v>440</v>
      </c>
      <c r="D35" s="12" t="s">
        <v>511</v>
      </c>
      <c r="E35" s="12" t="s">
        <v>522</v>
      </c>
      <c r="F35" s="13" t="s">
        <v>523</v>
      </c>
      <c r="G35" s="14" t="s">
        <v>524</v>
      </c>
      <c r="H35" s="15" t="s">
        <v>523</v>
      </c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>
        <v>0</v>
      </c>
      <c r="O35" s="10">
        <v>1</v>
      </c>
      <c r="P35" s="10">
        <v>1</v>
      </c>
      <c r="Q35" s="10">
        <v>1</v>
      </c>
      <c r="R35" s="10">
        <v>1</v>
      </c>
      <c r="S35" s="10">
        <v>1</v>
      </c>
      <c r="T35" s="17">
        <v>1</v>
      </c>
      <c r="U35" s="10">
        <v>1</v>
      </c>
      <c r="V35" s="38">
        <v>169</v>
      </c>
    </row>
    <row r="36" spans="1:22" s="16" customFormat="1" ht="36">
      <c r="A36" s="33" t="str">
        <f t="shared" si="0"/>
        <v>001</v>
      </c>
      <c r="B36" s="88" t="s">
        <v>1082</v>
      </c>
      <c r="C36" s="11" t="s">
        <v>440</v>
      </c>
      <c r="D36" s="12" t="s">
        <v>511</v>
      </c>
      <c r="E36" s="12" t="s">
        <v>525</v>
      </c>
      <c r="F36" s="13" t="s">
        <v>526</v>
      </c>
      <c r="G36" s="14" t="s">
        <v>527</v>
      </c>
      <c r="H36" s="15" t="s">
        <v>528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0">
        <v>1</v>
      </c>
      <c r="Q36" s="10">
        <v>1</v>
      </c>
      <c r="R36" s="10">
        <v>1</v>
      </c>
      <c r="S36" s="10">
        <v>1</v>
      </c>
      <c r="T36" s="17">
        <v>1</v>
      </c>
      <c r="U36" s="10">
        <v>1</v>
      </c>
      <c r="V36" s="38">
        <v>170</v>
      </c>
    </row>
    <row r="37" spans="1:22" s="16" customFormat="1" ht="24">
      <c r="A37" s="33" t="str">
        <f t="shared" si="0"/>
        <v>001</v>
      </c>
      <c r="B37" s="88" t="s">
        <v>1082</v>
      </c>
      <c r="C37" s="11" t="s">
        <v>440</v>
      </c>
      <c r="D37" s="12" t="s">
        <v>511</v>
      </c>
      <c r="E37" s="12" t="s">
        <v>525</v>
      </c>
      <c r="F37" s="13" t="s">
        <v>526</v>
      </c>
      <c r="G37" s="14" t="s">
        <v>529</v>
      </c>
      <c r="H37" s="15" t="s">
        <v>530</v>
      </c>
      <c r="I37" s="10">
        <v>1</v>
      </c>
      <c r="J37" s="10">
        <v>1</v>
      </c>
      <c r="K37" s="10">
        <v>0</v>
      </c>
      <c r="L37" s="10">
        <v>0</v>
      </c>
      <c r="M37" s="10">
        <v>0</v>
      </c>
      <c r="N37" s="10">
        <v>1</v>
      </c>
      <c r="O37" s="10">
        <v>1</v>
      </c>
      <c r="P37" s="10">
        <v>1</v>
      </c>
      <c r="Q37" s="10">
        <v>1</v>
      </c>
      <c r="R37" s="10">
        <v>1</v>
      </c>
      <c r="S37" s="10">
        <v>1</v>
      </c>
      <c r="T37" s="17">
        <v>1</v>
      </c>
      <c r="U37" s="10">
        <v>0</v>
      </c>
      <c r="V37" s="38">
        <v>171</v>
      </c>
    </row>
    <row r="38" spans="1:22" s="16" customFormat="1" ht="36">
      <c r="A38" s="33" t="str">
        <f t="shared" si="0"/>
        <v>001</v>
      </c>
      <c r="B38" s="88" t="s">
        <v>1082</v>
      </c>
      <c r="C38" s="11" t="s">
        <v>440</v>
      </c>
      <c r="D38" s="12" t="s">
        <v>511</v>
      </c>
      <c r="E38" s="12" t="s">
        <v>525</v>
      </c>
      <c r="F38" s="13" t="s">
        <v>526</v>
      </c>
      <c r="G38" s="14" t="s">
        <v>531</v>
      </c>
      <c r="H38" s="15" t="s">
        <v>532</v>
      </c>
      <c r="I38" s="10">
        <v>1</v>
      </c>
      <c r="J38" s="10">
        <v>1</v>
      </c>
      <c r="K38" s="10">
        <v>0</v>
      </c>
      <c r="L38" s="10">
        <v>0</v>
      </c>
      <c r="M38" s="10">
        <v>0</v>
      </c>
      <c r="N38" s="10">
        <v>1</v>
      </c>
      <c r="O38" s="10">
        <v>1</v>
      </c>
      <c r="P38" s="10">
        <v>1</v>
      </c>
      <c r="Q38" s="10">
        <v>1</v>
      </c>
      <c r="R38" s="10">
        <v>1</v>
      </c>
      <c r="S38" s="10">
        <v>1</v>
      </c>
      <c r="T38" s="17">
        <v>1</v>
      </c>
      <c r="U38" s="10">
        <v>0</v>
      </c>
      <c r="V38" s="38">
        <v>172</v>
      </c>
    </row>
    <row r="39" spans="1:22" s="16" customFormat="1" ht="24">
      <c r="A39" s="33" t="str">
        <f t="shared" si="0"/>
        <v>001</v>
      </c>
      <c r="B39" s="88" t="s">
        <v>1082</v>
      </c>
      <c r="C39" s="11" t="s">
        <v>440</v>
      </c>
      <c r="D39" s="12" t="s">
        <v>511</v>
      </c>
      <c r="E39" s="12" t="s">
        <v>525</v>
      </c>
      <c r="F39" s="13" t="s">
        <v>526</v>
      </c>
      <c r="G39" s="14" t="s">
        <v>533</v>
      </c>
      <c r="H39" s="15" t="s">
        <v>534</v>
      </c>
      <c r="I39" s="10">
        <v>1</v>
      </c>
      <c r="J39" s="10">
        <v>1</v>
      </c>
      <c r="K39" s="10">
        <v>0</v>
      </c>
      <c r="L39" s="10">
        <v>0</v>
      </c>
      <c r="M39" s="10">
        <v>1</v>
      </c>
      <c r="N39" s="10">
        <v>1</v>
      </c>
      <c r="O39" s="10">
        <v>1</v>
      </c>
      <c r="P39" s="10">
        <v>1</v>
      </c>
      <c r="Q39" s="10">
        <v>1</v>
      </c>
      <c r="R39" s="10">
        <v>1</v>
      </c>
      <c r="S39" s="10">
        <v>1</v>
      </c>
      <c r="T39" s="17">
        <v>1</v>
      </c>
      <c r="U39" s="10">
        <v>0</v>
      </c>
      <c r="V39" s="38">
        <v>173</v>
      </c>
    </row>
    <row r="40" spans="1:22" s="16" customFormat="1" ht="24">
      <c r="A40" s="33" t="str">
        <f t="shared" si="0"/>
        <v>001</v>
      </c>
      <c r="B40" s="88" t="s">
        <v>1082</v>
      </c>
      <c r="C40" s="11" t="s">
        <v>440</v>
      </c>
      <c r="D40" s="12" t="s">
        <v>511</v>
      </c>
      <c r="E40" s="12" t="s">
        <v>525</v>
      </c>
      <c r="F40" s="13" t="s">
        <v>526</v>
      </c>
      <c r="G40" s="14" t="s">
        <v>535</v>
      </c>
      <c r="H40" s="15" t="s">
        <v>536</v>
      </c>
      <c r="I40" s="10">
        <v>1</v>
      </c>
      <c r="J40" s="10">
        <v>1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1</v>
      </c>
      <c r="R40" s="10">
        <v>0</v>
      </c>
      <c r="S40" s="10">
        <v>0</v>
      </c>
      <c r="T40" s="17">
        <v>0</v>
      </c>
      <c r="U40" s="10">
        <v>0</v>
      </c>
      <c r="V40" s="38">
        <v>177</v>
      </c>
    </row>
    <row r="41" spans="1:22" s="16" customFormat="1" ht="24">
      <c r="A41" s="33" t="str">
        <f t="shared" si="0"/>
        <v>001</v>
      </c>
      <c r="B41" s="88" t="s">
        <v>1082</v>
      </c>
      <c r="C41" s="11" t="s">
        <v>440</v>
      </c>
      <c r="D41" s="12" t="s">
        <v>511</v>
      </c>
      <c r="E41" s="12" t="s">
        <v>525</v>
      </c>
      <c r="F41" s="13" t="s">
        <v>526</v>
      </c>
      <c r="G41" s="14" t="s">
        <v>537</v>
      </c>
      <c r="H41" s="15" t="s">
        <v>538</v>
      </c>
      <c r="I41" s="10">
        <v>1</v>
      </c>
      <c r="J41" s="10">
        <v>1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1</v>
      </c>
      <c r="R41" s="10">
        <v>1</v>
      </c>
      <c r="S41" s="10">
        <v>1</v>
      </c>
      <c r="T41" s="17">
        <v>1</v>
      </c>
      <c r="U41" s="10">
        <v>0</v>
      </c>
      <c r="V41" s="38">
        <v>178</v>
      </c>
    </row>
    <row r="42" spans="1:22" s="16" customFormat="1" ht="24">
      <c r="A42" s="33" t="str">
        <f t="shared" si="0"/>
        <v>001</v>
      </c>
      <c r="B42" s="88" t="s">
        <v>1082</v>
      </c>
      <c r="C42" s="11" t="s">
        <v>440</v>
      </c>
      <c r="D42" s="12" t="s">
        <v>511</v>
      </c>
      <c r="E42" s="12" t="s">
        <v>525</v>
      </c>
      <c r="F42" s="13" t="s">
        <v>526</v>
      </c>
      <c r="G42" s="14" t="s">
        <v>539</v>
      </c>
      <c r="H42" s="15" t="s">
        <v>540</v>
      </c>
      <c r="I42" s="10">
        <v>1</v>
      </c>
      <c r="J42" s="10">
        <v>1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1</v>
      </c>
      <c r="R42" s="10">
        <v>1</v>
      </c>
      <c r="S42" s="10">
        <v>1</v>
      </c>
      <c r="T42" s="17">
        <v>1</v>
      </c>
      <c r="U42" s="10">
        <v>0</v>
      </c>
      <c r="V42" s="38">
        <v>179</v>
      </c>
    </row>
    <row r="43" spans="1:22" s="16" customFormat="1" ht="24">
      <c r="A43" s="33" t="str">
        <f t="shared" si="0"/>
        <v>001</v>
      </c>
      <c r="B43" s="88" t="s">
        <v>1082</v>
      </c>
      <c r="C43" s="11" t="s">
        <v>440</v>
      </c>
      <c r="D43" s="12" t="s">
        <v>511</v>
      </c>
      <c r="E43" s="12" t="s">
        <v>525</v>
      </c>
      <c r="F43" s="13" t="s">
        <v>526</v>
      </c>
      <c r="G43" s="14" t="s">
        <v>541</v>
      </c>
      <c r="H43" s="15" t="s">
        <v>542</v>
      </c>
      <c r="I43" s="10">
        <v>1</v>
      </c>
      <c r="J43" s="10">
        <v>1</v>
      </c>
      <c r="K43" s="10">
        <v>0</v>
      </c>
      <c r="L43" s="10">
        <v>0</v>
      </c>
      <c r="M43" s="10">
        <v>1</v>
      </c>
      <c r="N43" s="10">
        <v>0</v>
      </c>
      <c r="O43" s="10">
        <v>1</v>
      </c>
      <c r="P43" s="10">
        <v>1</v>
      </c>
      <c r="Q43" s="10">
        <v>1</v>
      </c>
      <c r="R43" s="10">
        <v>1</v>
      </c>
      <c r="S43" s="10">
        <v>1</v>
      </c>
      <c r="T43" s="17">
        <v>1</v>
      </c>
      <c r="U43" s="10">
        <v>0</v>
      </c>
      <c r="V43" s="38">
        <v>180</v>
      </c>
    </row>
    <row r="44" spans="1:22" s="16" customFormat="1" ht="24">
      <c r="A44" s="33" t="str">
        <f t="shared" si="0"/>
        <v>001</v>
      </c>
      <c r="B44" s="88" t="s">
        <v>1082</v>
      </c>
      <c r="C44" s="11" t="s">
        <v>440</v>
      </c>
      <c r="D44" s="12" t="s">
        <v>511</v>
      </c>
      <c r="E44" s="12" t="s">
        <v>525</v>
      </c>
      <c r="F44" s="13" t="s">
        <v>526</v>
      </c>
      <c r="G44" s="14" t="s">
        <v>543</v>
      </c>
      <c r="H44" s="15" t="s">
        <v>544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0</v>
      </c>
      <c r="O44" s="10">
        <v>1</v>
      </c>
      <c r="P44" s="10">
        <v>1</v>
      </c>
      <c r="Q44" s="10">
        <v>1</v>
      </c>
      <c r="R44" s="10">
        <v>1</v>
      </c>
      <c r="S44" s="10">
        <v>1</v>
      </c>
      <c r="T44" s="17">
        <v>1</v>
      </c>
      <c r="U44" s="10">
        <v>0</v>
      </c>
      <c r="V44" s="38">
        <v>181</v>
      </c>
    </row>
    <row r="45" spans="1:22" s="16" customFormat="1" ht="24">
      <c r="A45" s="33" t="str">
        <f t="shared" si="0"/>
        <v>001</v>
      </c>
      <c r="B45" s="88" t="s">
        <v>1082</v>
      </c>
      <c r="C45" s="11" t="s">
        <v>440</v>
      </c>
      <c r="D45" s="12" t="s">
        <v>511</v>
      </c>
      <c r="E45" s="12" t="s">
        <v>525</v>
      </c>
      <c r="F45" s="13" t="s">
        <v>526</v>
      </c>
      <c r="G45" s="14" t="s">
        <v>545</v>
      </c>
      <c r="H45" s="15" t="s">
        <v>546</v>
      </c>
      <c r="I45" s="10">
        <v>1</v>
      </c>
      <c r="J45" s="10">
        <v>1</v>
      </c>
      <c r="K45" s="10">
        <v>0</v>
      </c>
      <c r="L45" s="10">
        <v>0</v>
      </c>
      <c r="M45" s="10">
        <v>1</v>
      </c>
      <c r="N45" s="10">
        <v>0</v>
      </c>
      <c r="O45" s="10">
        <v>1</v>
      </c>
      <c r="P45" s="10">
        <v>1</v>
      </c>
      <c r="Q45" s="10">
        <v>1</v>
      </c>
      <c r="R45" s="10">
        <v>1</v>
      </c>
      <c r="S45" s="10">
        <v>1</v>
      </c>
      <c r="T45" s="17">
        <v>1</v>
      </c>
      <c r="U45" s="10">
        <v>0</v>
      </c>
      <c r="V45" s="38">
        <v>183</v>
      </c>
    </row>
    <row r="46" spans="1:22" s="16" customFormat="1" ht="24">
      <c r="A46" s="33" t="str">
        <f t="shared" si="0"/>
        <v>001</v>
      </c>
      <c r="B46" s="88" t="s">
        <v>1082</v>
      </c>
      <c r="C46" s="11" t="s">
        <v>440</v>
      </c>
      <c r="D46" s="12" t="s">
        <v>511</v>
      </c>
      <c r="E46" s="12" t="s">
        <v>525</v>
      </c>
      <c r="F46" s="13" t="s">
        <v>526</v>
      </c>
      <c r="G46" s="14" t="s">
        <v>547</v>
      </c>
      <c r="H46" s="15" t="s">
        <v>548</v>
      </c>
      <c r="I46" s="10">
        <v>1</v>
      </c>
      <c r="J46" s="10">
        <v>1</v>
      </c>
      <c r="K46" s="10">
        <v>0</v>
      </c>
      <c r="L46" s="10">
        <v>0</v>
      </c>
      <c r="M46" s="10">
        <v>1</v>
      </c>
      <c r="N46" s="10">
        <v>0</v>
      </c>
      <c r="O46" s="10">
        <v>1</v>
      </c>
      <c r="P46" s="10">
        <v>1</v>
      </c>
      <c r="Q46" s="10">
        <v>1</v>
      </c>
      <c r="R46" s="10">
        <v>1</v>
      </c>
      <c r="S46" s="10">
        <v>1</v>
      </c>
      <c r="T46" s="17">
        <v>1</v>
      </c>
      <c r="U46" s="10">
        <v>0</v>
      </c>
      <c r="V46" s="38">
        <v>184</v>
      </c>
    </row>
    <row r="47" spans="1:22" s="16" customFormat="1" ht="24">
      <c r="A47" s="33" t="str">
        <f t="shared" si="0"/>
        <v>001</v>
      </c>
      <c r="B47" s="88" t="s">
        <v>1082</v>
      </c>
      <c r="C47" s="11" t="s">
        <v>440</v>
      </c>
      <c r="D47" s="12" t="s">
        <v>511</v>
      </c>
      <c r="E47" s="12" t="s">
        <v>525</v>
      </c>
      <c r="F47" s="13" t="s">
        <v>526</v>
      </c>
      <c r="G47" s="14" t="s">
        <v>549</v>
      </c>
      <c r="H47" s="15" t="s">
        <v>550</v>
      </c>
      <c r="I47" s="10">
        <v>1</v>
      </c>
      <c r="J47" s="10">
        <v>1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1</v>
      </c>
      <c r="R47" s="10">
        <v>0</v>
      </c>
      <c r="S47" s="10">
        <v>0</v>
      </c>
      <c r="T47" s="17">
        <v>1</v>
      </c>
      <c r="U47" s="10">
        <v>0</v>
      </c>
      <c r="V47" s="38">
        <v>185</v>
      </c>
    </row>
    <row r="48" spans="1:22" s="16" customFormat="1" ht="24">
      <c r="A48" s="33" t="str">
        <f t="shared" si="0"/>
        <v>001</v>
      </c>
      <c r="B48" s="88" t="s">
        <v>1082</v>
      </c>
      <c r="C48" s="11" t="s">
        <v>440</v>
      </c>
      <c r="D48" s="12" t="s">
        <v>511</v>
      </c>
      <c r="E48" s="12" t="s">
        <v>525</v>
      </c>
      <c r="F48" s="13" t="s">
        <v>526</v>
      </c>
      <c r="G48" s="14" t="s">
        <v>551</v>
      </c>
      <c r="H48" s="15" t="s">
        <v>552</v>
      </c>
      <c r="I48" s="10">
        <v>1</v>
      </c>
      <c r="J48" s="10">
        <v>1</v>
      </c>
      <c r="K48" s="10">
        <v>0</v>
      </c>
      <c r="L48" s="10">
        <v>0</v>
      </c>
      <c r="M48" s="10">
        <v>1</v>
      </c>
      <c r="N48" s="10">
        <v>0</v>
      </c>
      <c r="O48" s="10">
        <v>0</v>
      </c>
      <c r="P48" s="10">
        <v>1</v>
      </c>
      <c r="Q48" s="10">
        <v>1</v>
      </c>
      <c r="R48" s="10">
        <v>0</v>
      </c>
      <c r="S48" s="10">
        <v>1</v>
      </c>
      <c r="T48" s="17">
        <v>1</v>
      </c>
      <c r="U48" s="10">
        <v>0</v>
      </c>
      <c r="V48" s="38">
        <v>186</v>
      </c>
    </row>
    <row r="49" spans="1:22" s="16" customFormat="1" ht="24">
      <c r="A49" s="33" t="str">
        <f t="shared" si="0"/>
        <v>001</v>
      </c>
      <c r="B49" s="88" t="s">
        <v>1082</v>
      </c>
      <c r="C49" s="11" t="s">
        <v>440</v>
      </c>
      <c r="D49" s="12" t="s">
        <v>511</v>
      </c>
      <c r="E49" s="12" t="s">
        <v>525</v>
      </c>
      <c r="F49" s="13" t="s">
        <v>526</v>
      </c>
      <c r="G49" s="14" t="s">
        <v>553</v>
      </c>
      <c r="H49" s="15" t="s">
        <v>554</v>
      </c>
      <c r="I49" s="10">
        <v>1</v>
      </c>
      <c r="J49" s="10">
        <v>1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1</v>
      </c>
      <c r="R49" s="10">
        <v>0</v>
      </c>
      <c r="S49" s="10">
        <v>1</v>
      </c>
      <c r="T49" s="17">
        <v>1</v>
      </c>
      <c r="U49" s="10">
        <v>0</v>
      </c>
      <c r="V49" s="38">
        <v>187</v>
      </c>
    </row>
    <row r="50" spans="1:22" s="16" customFormat="1" ht="24">
      <c r="A50" s="33" t="str">
        <f t="shared" si="0"/>
        <v>001</v>
      </c>
      <c r="B50" s="88" t="s">
        <v>1082</v>
      </c>
      <c r="C50" s="11" t="s">
        <v>440</v>
      </c>
      <c r="D50" s="12" t="s">
        <v>511</v>
      </c>
      <c r="E50" s="12" t="s">
        <v>555</v>
      </c>
      <c r="F50" s="13" t="s">
        <v>556</v>
      </c>
      <c r="G50" s="14" t="s">
        <v>557</v>
      </c>
      <c r="H50" s="15" t="s">
        <v>558</v>
      </c>
      <c r="I50" s="10">
        <v>1</v>
      </c>
      <c r="J50" s="10">
        <v>1</v>
      </c>
      <c r="K50" s="10">
        <v>0</v>
      </c>
      <c r="L50" s="10">
        <v>0</v>
      </c>
      <c r="M50" s="10">
        <v>0</v>
      </c>
      <c r="N50" s="10">
        <v>1</v>
      </c>
      <c r="O50" s="10">
        <v>0</v>
      </c>
      <c r="P50" s="10">
        <v>1</v>
      </c>
      <c r="Q50" s="10">
        <v>1</v>
      </c>
      <c r="R50" s="10">
        <v>0</v>
      </c>
      <c r="S50" s="10">
        <v>1</v>
      </c>
      <c r="T50" s="17">
        <v>1</v>
      </c>
      <c r="U50" s="10">
        <v>0</v>
      </c>
      <c r="V50" s="38">
        <v>191</v>
      </c>
    </row>
    <row r="51" spans="1:22" s="16" customFormat="1" ht="24">
      <c r="A51" s="33" t="str">
        <f t="shared" si="0"/>
        <v>001</v>
      </c>
      <c r="B51" s="88" t="s">
        <v>1082</v>
      </c>
      <c r="C51" s="11" t="s">
        <v>440</v>
      </c>
      <c r="D51" s="12" t="s">
        <v>511</v>
      </c>
      <c r="E51" s="12" t="s">
        <v>555</v>
      </c>
      <c r="F51" s="13" t="s">
        <v>556</v>
      </c>
      <c r="G51" s="14" t="s">
        <v>559</v>
      </c>
      <c r="H51" s="15" t="s">
        <v>560</v>
      </c>
      <c r="I51" s="10">
        <v>1</v>
      </c>
      <c r="J51" s="10">
        <v>1</v>
      </c>
      <c r="K51" s="10">
        <v>0</v>
      </c>
      <c r="L51" s="10">
        <v>0</v>
      </c>
      <c r="M51" s="10">
        <v>0</v>
      </c>
      <c r="N51" s="10">
        <v>1</v>
      </c>
      <c r="O51" s="10">
        <v>0</v>
      </c>
      <c r="P51" s="10">
        <v>0</v>
      </c>
      <c r="Q51" s="10">
        <v>1</v>
      </c>
      <c r="R51" s="10">
        <v>0</v>
      </c>
      <c r="S51" s="10">
        <v>0</v>
      </c>
      <c r="T51" s="17">
        <v>0</v>
      </c>
      <c r="U51" s="10">
        <v>0</v>
      </c>
      <c r="V51" s="38">
        <v>192</v>
      </c>
    </row>
    <row r="52" spans="1:22" s="37" customFormat="1" ht="24">
      <c r="A52" s="33" t="str">
        <f t="shared" si="0"/>
        <v>001</v>
      </c>
      <c r="B52" s="88" t="s">
        <v>1082</v>
      </c>
      <c r="C52" s="11" t="s">
        <v>561</v>
      </c>
      <c r="D52" s="82" t="s">
        <v>568</v>
      </c>
      <c r="E52" s="82" t="s">
        <v>569</v>
      </c>
      <c r="F52" s="13" t="s">
        <v>1089</v>
      </c>
      <c r="G52" s="14" t="s">
        <v>1090</v>
      </c>
      <c r="H52" s="83" t="s">
        <v>1091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7">
        <v>0</v>
      </c>
      <c r="U52" s="10">
        <v>0</v>
      </c>
      <c r="V52" s="40">
        <v>218</v>
      </c>
    </row>
    <row r="53" spans="1:22" s="37" customFormat="1" ht="24">
      <c r="A53" s="33" t="str">
        <f t="shared" si="0"/>
        <v>001</v>
      </c>
      <c r="B53" s="88" t="s">
        <v>1082</v>
      </c>
      <c r="C53" s="11" t="s">
        <v>561</v>
      </c>
      <c r="D53" s="82" t="s">
        <v>568</v>
      </c>
      <c r="E53" s="82" t="s">
        <v>569</v>
      </c>
      <c r="F53" s="13" t="s">
        <v>1089</v>
      </c>
      <c r="G53" s="14" t="s">
        <v>1092</v>
      </c>
      <c r="H53" s="83" t="s">
        <v>1093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7">
        <v>0</v>
      </c>
      <c r="U53" s="10">
        <v>0</v>
      </c>
      <c r="V53" s="40"/>
    </row>
    <row r="54" spans="1:22" s="37" customFormat="1" ht="24">
      <c r="A54" s="36" t="str">
        <f t="shared" si="0"/>
        <v>001</v>
      </c>
      <c r="B54" s="88" t="s">
        <v>1082</v>
      </c>
      <c r="C54" s="11" t="s">
        <v>561</v>
      </c>
      <c r="D54" s="82" t="s">
        <v>568</v>
      </c>
      <c r="E54" s="82" t="s">
        <v>569</v>
      </c>
      <c r="F54" s="13" t="s">
        <v>1089</v>
      </c>
      <c r="G54" s="14" t="s">
        <v>1094</v>
      </c>
      <c r="H54" s="83" t="s">
        <v>1095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7">
        <v>0</v>
      </c>
      <c r="U54" s="10">
        <v>0</v>
      </c>
      <c r="V54" s="40"/>
    </row>
    <row r="55" spans="1:22" s="37" customFormat="1" ht="36">
      <c r="A55" s="36" t="str">
        <f t="shared" si="0"/>
        <v>001</v>
      </c>
      <c r="B55" s="88" t="s">
        <v>1082</v>
      </c>
      <c r="C55" s="11" t="s">
        <v>561</v>
      </c>
      <c r="D55" s="82" t="s">
        <v>568</v>
      </c>
      <c r="E55" s="82" t="s">
        <v>569</v>
      </c>
      <c r="F55" s="13" t="s">
        <v>1089</v>
      </c>
      <c r="G55" s="14" t="s">
        <v>1096</v>
      </c>
      <c r="H55" s="83" t="s">
        <v>1097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1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7">
        <v>0</v>
      </c>
      <c r="U55" s="10">
        <v>0</v>
      </c>
      <c r="V55" s="40">
        <v>225</v>
      </c>
    </row>
    <row r="56" spans="1:22" s="37" customFormat="1" ht="48">
      <c r="A56" s="36" t="str">
        <f t="shared" si="0"/>
        <v>001</v>
      </c>
      <c r="B56" s="88" t="s">
        <v>1082</v>
      </c>
      <c r="C56" s="11" t="s">
        <v>561</v>
      </c>
      <c r="D56" s="82" t="s">
        <v>568</v>
      </c>
      <c r="E56" s="82" t="s">
        <v>569</v>
      </c>
      <c r="F56" s="13" t="s">
        <v>1089</v>
      </c>
      <c r="G56" s="14" t="s">
        <v>1098</v>
      </c>
      <c r="H56" s="83" t="s">
        <v>1099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1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7">
        <v>0</v>
      </c>
      <c r="U56" s="10">
        <v>0</v>
      </c>
      <c r="V56" s="40">
        <v>224</v>
      </c>
    </row>
    <row r="57" spans="1:22" s="16" customFormat="1" ht="36">
      <c r="A57" s="33" t="str">
        <f t="shared" si="0"/>
        <v>001</v>
      </c>
      <c r="B57" s="88" t="s">
        <v>1082</v>
      </c>
      <c r="C57" s="11" t="s">
        <v>561</v>
      </c>
      <c r="D57" s="12" t="s">
        <v>568</v>
      </c>
      <c r="E57" s="12" t="s">
        <v>570</v>
      </c>
      <c r="F57" s="13" t="s">
        <v>562</v>
      </c>
      <c r="G57" s="14" t="s">
        <v>571</v>
      </c>
      <c r="H57" s="15" t="s">
        <v>563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1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7">
        <v>0</v>
      </c>
      <c r="U57" s="10">
        <v>0</v>
      </c>
      <c r="V57" s="38">
        <v>226</v>
      </c>
    </row>
    <row r="58" spans="1:22" s="16" customFormat="1" ht="24">
      <c r="A58" s="33" t="str">
        <f t="shared" si="0"/>
        <v>001</v>
      </c>
      <c r="B58" s="88" t="s">
        <v>1082</v>
      </c>
      <c r="C58" s="11" t="s">
        <v>561</v>
      </c>
      <c r="D58" s="12" t="s">
        <v>568</v>
      </c>
      <c r="E58" s="12" t="s">
        <v>570</v>
      </c>
      <c r="F58" s="13" t="s">
        <v>562</v>
      </c>
      <c r="G58" s="14" t="s">
        <v>572</v>
      </c>
      <c r="H58" s="15" t="s">
        <v>564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1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7">
        <v>0</v>
      </c>
      <c r="U58" s="10">
        <v>0</v>
      </c>
      <c r="V58" s="38">
        <v>229</v>
      </c>
    </row>
    <row r="59" spans="1:22" s="16" customFormat="1" ht="24">
      <c r="A59" s="33" t="str">
        <f t="shared" si="0"/>
        <v>001</v>
      </c>
      <c r="B59" s="88" t="s">
        <v>1082</v>
      </c>
      <c r="C59" s="11" t="s">
        <v>561</v>
      </c>
      <c r="D59" s="12" t="s">
        <v>568</v>
      </c>
      <c r="E59" s="12" t="s">
        <v>570</v>
      </c>
      <c r="F59" s="13" t="s">
        <v>562</v>
      </c>
      <c r="G59" s="14" t="s">
        <v>573</v>
      </c>
      <c r="H59" s="15" t="s">
        <v>565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7">
        <v>0</v>
      </c>
      <c r="U59" s="10">
        <v>0</v>
      </c>
      <c r="V59" s="38">
        <v>230</v>
      </c>
    </row>
    <row r="60" spans="1:22" s="16" customFormat="1" ht="24">
      <c r="A60" s="33" t="str">
        <f t="shared" si="0"/>
        <v>001</v>
      </c>
      <c r="B60" s="88" t="s">
        <v>1082</v>
      </c>
      <c r="C60" s="11" t="s">
        <v>561</v>
      </c>
      <c r="D60" s="12" t="s">
        <v>568</v>
      </c>
      <c r="E60" s="12" t="s">
        <v>570</v>
      </c>
      <c r="F60" s="13" t="s">
        <v>562</v>
      </c>
      <c r="G60" s="14" t="s">
        <v>574</v>
      </c>
      <c r="H60" s="15" t="s">
        <v>566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1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7">
        <v>0</v>
      </c>
      <c r="U60" s="10">
        <v>0</v>
      </c>
      <c r="V60" s="38">
        <v>232</v>
      </c>
    </row>
    <row r="61" spans="1:22" s="16" customFormat="1" ht="36">
      <c r="A61" s="33" t="str">
        <f t="shared" si="0"/>
        <v>001</v>
      </c>
      <c r="B61" s="88" t="s">
        <v>1082</v>
      </c>
      <c r="C61" s="11" t="s">
        <v>561</v>
      </c>
      <c r="D61" s="12" t="s">
        <v>568</v>
      </c>
      <c r="E61" s="12" t="s">
        <v>570</v>
      </c>
      <c r="F61" s="13" t="s">
        <v>562</v>
      </c>
      <c r="G61" s="14" t="s">
        <v>575</v>
      </c>
      <c r="H61" s="15" t="s">
        <v>567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1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7">
        <v>0</v>
      </c>
      <c r="U61" s="10">
        <v>0</v>
      </c>
      <c r="V61" s="38">
        <v>235</v>
      </c>
    </row>
    <row r="62" spans="1:22" s="16" customFormat="1" ht="36">
      <c r="A62" s="33" t="str">
        <f t="shared" si="0"/>
        <v>001</v>
      </c>
      <c r="B62" s="88" t="s">
        <v>1082</v>
      </c>
      <c r="C62" s="11" t="s">
        <v>561</v>
      </c>
      <c r="D62" s="12" t="s">
        <v>568</v>
      </c>
      <c r="E62" s="12" t="s">
        <v>577</v>
      </c>
      <c r="F62" s="13" t="s">
        <v>578</v>
      </c>
      <c r="G62" s="14" t="s">
        <v>579</v>
      </c>
      <c r="H62" s="15" t="s">
        <v>580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7">
        <v>0</v>
      </c>
      <c r="U62" s="10">
        <v>0</v>
      </c>
      <c r="V62" s="38">
        <v>245</v>
      </c>
    </row>
    <row r="63" spans="1:22" s="16" customFormat="1" ht="24">
      <c r="A63" s="33" t="str">
        <f t="shared" ref="A63:A126" si="1">A62</f>
        <v>001</v>
      </c>
      <c r="B63" s="88" t="s">
        <v>1082</v>
      </c>
      <c r="C63" s="11" t="s">
        <v>561</v>
      </c>
      <c r="D63" s="12" t="s">
        <v>568</v>
      </c>
      <c r="E63" s="12" t="s">
        <v>577</v>
      </c>
      <c r="F63" s="13" t="s">
        <v>578</v>
      </c>
      <c r="G63" s="14" t="s">
        <v>581</v>
      </c>
      <c r="H63" s="15" t="s">
        <v>582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1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7">
        <v>0</v>
      </c>
      <c r="U63" s="10">
        <v>0</v>
      </c>
      <c r="V63" s="38">
        <v>246</v>
      </c>
    </row>
    <row r="64" spans="1:22" s="16" customFormat="1" ht="24">
      <c r="A64" s="33" t="str">
        <f t="shared" si="1"/>
        <v>001</v>
      </c>
      <c r="B64" s="88" t="s">
        <v>1082</v>
      </c>
      <c r="C64" s="11" t="s">
        <v>561</v>
      </c>
      <c r="D64" s="12" t="s">
        <v>568</v>
      </c>
      <c r="E64" s="12" t="s">
        <v>577</v>
      </c>
      <c r="F64" s="13" t="s">
        <v>578</v>
      </c>
      <c r="G64" s="14" t="s">
        <v>583</v>
      </c>
      <c r="H64" s="15" t="s">
        <v>584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1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7">
        <v>0</v>
      </c>
      <c r="U64" s="10">
        <v>0</v>
      </c>
      <c r="V64" s="38">
        <v>248</v>
      </c>
    </row>
    <row r="65" spans="1:22" s="16" customFormat="1" ht="24">
      <c r="A65" s="33" t="str">
        <f t="shared" si="1"/>
        <v>001</v>
      </c>
      <c r="B65" s="88" t="s">
        <v>1082</v>
      </c>
      <c r="C65" s="11" t="s">
        <v>561</v>
      </c>
      <c r="D65" s="12" t="s">
        <v>568</v>
      </c>
      <c r="E65" s="12" t="s">
        <v>577</v>
      </c>
      <c r="F65" s="13" t="s">
        <v>578</v>
      </c>
      <c r="G65" s="14" t="s">
        <v>585</v>
      </c>
      <c r="H65" s="15" t="s">
        <v>586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1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7">
        <v>0</v>
      </c>
      <c r="U65" s="10">
        <v>0</v>
      </c>
      <c r="V65" s="38">
        <v>249</v>
      </c>
    </row>
    <row r="66" spans="1:22" s="16" customFormat="1" ht="24">
      <c r="A66" s="33" t="str">
        <f t="shared" si="1"/>
        <v>001</v>
      </c>
      <c r="B66" s="88" t="s">
        <v>1082</v>
      </c>
      <c r="C66" s="11" t="s">
        <v>561</v>
      </c>
      <c r="D66" s="12" t="s">
        <v>568</v>
      </c>
      <c r="E66" s="12" t="s">
        <v>577</v>
      </c>
      <c r="F66" s="13" t="s">
        <v>578</v>
      </c>
      <c r="G66" s="14" t="s">
        <v>587</v>
      </c>
      <c r="H66" s="15" t="s">
        <v>588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1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7">
        <v>0</v>
      </c>
      <c r="U66" s="10">
        <v>0</v>
      </c>
      <c r="V66" s="38">
        <v>250</v>
      </c>
    </row>
    <row r="67" spans="1:22" s="16" customFormat="1" ht="24">
      <c r="A67" s="33" t="str">
        <f t="shared" si="1"/>
        <v>001</v>
      </c>
      <c r="B67" s="88" t="s">
        <v>1082</v>
      </c>
      <c r="C67" s="11" t="s">
        <v>561</v>
      </c>
      <c r="D67" s="12" t="s">
        <v>568</v>
      </c>
      <c r="E67" s="12" t="s">
        <v>577</v>
      </c>
      <c r="F67" s="13" t="s">
        <v>578</v>
      </c>
      <c r="G67" s="14" t="s">
        <v>589</v>
      </c>
      <c r="H67" s="15" t="s">
        <v>590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1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7">
        <v>0</v>
      </c>
      <c r="U67" s="10">
        <v>0</v>
      </c>
      <c r="V67" s="38">
        <v>252</v>
      </c>
    </row>
    <row r="68" spans="1:22" s="16" customFormat="1" ht="24">
      <c r="A68" s="33" t="str">
        <f t="shared" si="1"/>
        <v>001</v>
      </c>
      <c r="B68" s="88" t="s">
        <v>1082</v>
      </c>
      <c r="C68" s="11" t="s">
        <v>561</v>
      </c>
      <c r="D68" s="12" t="s">
        <v>568</v>
      </c>
      <c r="E68" s="12" t="s">
        <v>591</v>
      </c>
      <c r="F68" s="13" t="s">
        <v>592</v>
      </c>
      <c r="G68" s="14" t="s">
        <v>593</v>
      </c>
      <c r="H68" s="15" t="s">
        <v>594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1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7">
        <v>0</v>
      </c>
      <c r="U68" s="10">
        <v>0</v>
      </c>
      <c r="V68" s="38">
        <v>256</v>
      </c>
    </row>
    <row r="69" spans="1:22" s="16" customFormat="1" ht="24">
      <c r="A69" s="33" t="str">
        <f t="shared" si="1"/>
        <v>001</v>
      </c>
      <c r="B69" s="88" t="s">
        <v>1082</v>
      </c>
      <c r="C69" s="11" t="s">
        <v>561</v>
      </c>
      <c r="D69" s="12" t="s">
        <v>568</v>
      </c>
      <c r="E69" s="12" t="s">
        <v>591</v>
      </c>
      <c r="F69" s="13" t="s">
        <v>592</v>
      </c>
      <c r="G69" s="14" t="s">
        <v>595</v>
      </c>
      <c r="H69" s="15" t="s">
        <v>596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1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7">
        <v>0</v>
      </c>
      <c r="U69" s="10">
        <v>0</v>
      </c>
      <c r="V69" s="38">
        <v>259</v>
      </c>
    </row>
    <row r="70" spans="1:22" s="16" customFormat="1" ht="36">
      <c r="A70" s="33" t="str">
        <f t="shared" si="1"/>
        <v>001</v>
      </c>
      <c r="B70" s="88" t="s">
        <v>1082</v>
      </c>
      <c r="C70" s="11" t="s">
        <v>561</v>
      </c>
      <c r="D70" s="12" t="s">
        <v>568</v>
      </c>
      <c r="E70" s="12" t="s">
        <v>591</v>
      </c>
      <c r="F70" s="13" t="s">
        <v>592</v>
      </c>
      <c r="G70" s="14" t="s">
        <v>597</v>
      </c>
      <c r="H70" s="15" t="s">
        <v>598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1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7">
        <v>0</v>
      </c>
      <c r="U70" s="10">
        <v>0</v>
      </c>
      <c r="V70" s="38">
        <v>260</v>
      </c>
    </row>
    <row r="71" spans="1:22" s="16" customFormat="1" ht="24">
      <c r="A71" s="33" t="str">
        <f t="shared" si="1"/>
        <v>001</v>
      </c>
      <c r="B71" s="88" t="s">
        <v>1082</v>
      </c>
      <c r="C71" s="11" t="s">
        <v>561</v>
      </c>
      <c r="D71" s="12" t="s">
        <v>568</v>
      </c>
      <c r="E71" s="12" t="s">
        <v>591</v>
      </c>
      <c r="F71" s="13" t="s">
        <v>592</v>
      </c>
      <c r="G71" s="14" t="s">
        <v>599</v>
      </c>
      <c r="H71" s="15" t="s">
        <v>600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1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7">
        <v>0</v>
      </c>
      <c r="U71" s="10">
        <v>0</v>
      </c>
      <c r="V71" s="38">
        <v>261</v>
      </c>
    </row>
    <row r="72" spans="1:22" s="16" customFormat="1" ht="24">
      <c r="A72" s="33" t="str">
        <f t="shared" si="1"/>
        <v>001</v>
      </c>
      <c r="B72" s="88" t="s">
        <v>1082</v>
      </c>
      <c r="C72" s="11" t="s">
        <v>561</v>
      </c>
      <c r="D72" s="12" t="s">
        <v>568</v>
      </c>
      <c r="E72" s="12" t="s">
        <v>591</v>
      </c>
      <c r="F72" s="13" t="s">
        <v>592</v>
      </c>
      <c r="G72" s="14" t="s">
        <v>601</v>
      </c>
      <c r="H72" s="15" t="s">
        <v>602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1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7">
        <v>0</v>
      </c>
      <c r="U72" s="10">
        <v>0</v>
      </c>
      <c r="V72" s="38">
        <v>263</v>
      </c>
    </row>
    <row r="73" spans="1:22" s="16" customFormat="1" ht="48">
      <c r="A73" s="33" t="str">
        <f t="shared" si="1"/>
        <v>001</v>
      </c>
      <c r="B73" s="88" t="s">
        <v>1082</v>
      </c>
      <c r="C73" s="11" t="s">
        <v>561</v>
      </c>
      <c r="D73" s="12" t="s">
        <v>568</v>
      </c>
      <c r="E73" s="12" t="s">
        <v>591</v>
      </c>
      <c r="F73" s="13" t="s">
        <v>592</v>
      </c>
      <c r="G73" s="14" t="s">
        <v>603</v>
      </c>
      <c r="H73" s="15" t="s">
        <v>604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1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7">
        <v>0</v>
      </c>
      <c r="U73" s="10">
        <v>0</v>
      </c>
      <c r="V73" s="38">
        <v>264</v>
      </c>
    </row>
    <row r="74" spans="1:22" s="16" customFormat="1" ht="24">
      <c r="A74" s="33" t="str">
        <f t="shared" si="1"/>
        <v>001</v>
      </c>
      <c r="B74" s="88" t="s">
        <v>1082</v>
      </c>
      <c r="C74" s="11" t="s">
        <v>561</v>
      </c>
      <c r="D74" s="12" t="s">
        <v>568</v>
      </c>
      <c r="E74" s="12" t="s">
        <v>591</v>
      </c>
      <c r="F74" s="13" t="s">
        <v>592</v>
      </c>
      <c r="G74" s="14" t="s">
        <v>605</v>
      </c>
      <c r="H74" s="15" t="s">
        <v>606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1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7">
        <v>0</v>
      </c>
      <c r="U74" s="10">
        <v>0</v>
      </c>
      <c r="V74" s="38">
        <v>265</v>
      </c>
    </row>
    <row r="75" spans="1:22" s="16" customFormat="1" ht="24">
      <c r="A75" s="33" t="str">
        <f t="shared" si="1"/>
        <v>001</v>
      </c>
      <c r="B75" s="88" t="s">
        <v>1082</v>
      </c>
      <c r="C75" s="11" t="s">
        <v>561</v>
      </c>
      <c r="D75" s="12" t="s">
        <v>568</v>
      </c>
      <c r="E75" s="12" t="s">
        <v>607</v>
      </c>
      <c r="F75" s="13" t="s">
        <v>608</v>
      </c>
      <c r="G75" s="14" t="s">
        <v>609</v>
      </c>
      <c r="H75" s="15" t="s">
        <v>610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1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7">
        <v>0</v>
      </c>
      <c r="U75" s="10">
        <v>0</v>
      </c>
      <c r="V75" s="38">
        <v>269</v>
      </c>
    </row>
    <row r="76" spans="1:22" s="16" customFormat="1" ht="48">
      <c r="A76" s="33" t="str">
        <f t="shared" si="1"/>
        <v>001</v>
      </c>
      <c r="B76" s="88" t="s">
        <v>1082</v>
      </c>
      <c r="C76" s="11" t="s">
        <v>561</v>
      </c>
      <c r="D76" s="12" t="s">
        <v>568</v>
      </c>
      <c r="E76" s="12" t="s">
        <v>607</v>
      </c>
      <c r="F76" s="13" t="s">
        <v>608</v>
      </c>
      <c r="G76" s="14" t="s">
        <v>611</v>
      </c>
      <c r="H76" s="15" t="s">
        <v>612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1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7">
        <v>0</v>
      </c>
      <c r="U76" s="10">
        <v>0</v>
      </c>
      <c r="V76" s="38">
        <v>270</v>
      </c>
    </row>
    <row r="77" spans="1:22" s="16" customFormat="1" ht="24">
      <c r="A77" s="33" t="str">
        <f t="shared" si="1"/>
        <v>001</v>
      </c>
      <c r="B77" s="88" t="s">
        <v>1082</v>
      </c>
      <c r="C77" s="11" t="s">
        <v>561</v>
      </c>
      <c r="D77" s="12" t="s">
        <v>568</v>
      </c>
      <c r="E77" s="12" t="s">
        <v>607</v>
      </c>
      <c r="F77" s="13" t="s">
        <v>608</v>
      </c>
      <c r="G77" s="14" t="s">
        <v>613</v>
      </c>
      <c r="H77" s="15" t="s">
        <v>576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1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7">
        <v>0</v>
      </c>
      <c r="U77" s="10">
        <v>0</v>
      </c>
      <c r="V77" s="38">
        <v>271</v>
      </c>
    </row>
    <row r="78" spans="1:22" s="16" customFormat="1" ht="24">
      <c r="A78" s="33" t="str">
        <f t="shared" si="1"/>
        <v>001</v>
      </c>
      <c r="B78" s="88" t="s">
        <v>1082</v>
      </c>
      <c r="C78" s="11" t="s">
        <v>561</v>
      </c>
      <c r="D78" s="12" t="s">
        <v>568</v>
      </c>
      <c r="E78" s="12" t="s">
        <v>607</v>
      </c>
      <c r="F78" s="13" t="s">
        <v>608</v>
      </c>
      <c r="G78" s="14" t="s">
        <v>614</v>
      </c>
      <c r="H78" s="15" t="s">
        <v>615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1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7">
        <v>0</v>
      </c>
      <c r="U78" s="10">
        <v>0</v>
      </c>
      <c r="V78" s="38">
        <v>273</v>
      </c>
    </row>
    <row r="79" spans="1:22" s="16" customFormat="1" ht="24">
      <c r="A79" s="33" t="str">
        <f t="shared" si="1"/>
        <v>001</v>
      </c>
      <c r="B79" s="88" t="s">
        <v>1082</v>
      </c>
      <c r="C79" s="11" t="s">
        <v>561</v>
      </c>
      <c r="D79" s="12" t="s">
        <v>620</v>
      </c>
      <c r="E79" s="12" t="s">
        <v>621</v>
      </c>
      <c r="F79" s="13" t="s">
        <v>619</v>
      </c>
      <c r="G79" s="14" t="s">
        <v>622</v>
      </c>
      <c r="H79" s="15" t="s">
        <v>623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1</v>
      </c>
      <c r="P79" s="10">
        <v>0</v>
      </c>
      <c r="Q79" s="10">
        <v>0</v>
      </c>
      <c r="R79" s="10">
        <v>0</v>
      </c>
      <c r="S79" s="10">
        <v>0</v>
      </c>
      <c r="T79" s="17">
        <v>0</v>
      </c>
      <c r="U79" s="10">
        <v>0</v>
      </c>
      <c r="V79" s="38">
        <v>307</v>
      </c>
    </row>
    <row r="80" spans="1:22" s="16" customFormat="1" ht="24">
      <c r="A80" s="33" t="str">
        <f t="shared" si="1"/>
        <v>001</v>
      </c>
      <c r="B80" s="88" t="s">
        <v>1082</v>
      </c>
      <c r="C80" s="11" t="s">
        <v>561</v>
      </c>
      <c r="D80" s="12" t="s">
        <v>620</v>
      </c>
      <c r="E80" s="12" t="s">
        <v>621</v>
      </c>
      <c r="F80" s="13" t="s">
        <v>619</v>
      </c>
      <c r="G80" s="14" t="s">
        <v>624</v>
      </c>
      <c r="H80" s="15" t="s">
        <v>625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1</v>
      </c>
      <c r="P80" s="10">
        <v>0</v>
      </c>
      <c r="Q80" s="10">
        <v>0</v>
      </c>
      <c r="R80" s="10">
        <v>0</v>
      </c>
      <c r="S80" s="10">
        <v>0</v>
      </c>
      <c r="T80" s="17">
        <v>0</v>
      </c>
      <c r="U80" s="10">
        <v>0</v>
      </c>
      <c r="V80" s="38">
        <v>310</v>
      </c>
    </row>
    <row r="81" spans="1:22" s="16" customFormat="1" ht="24">
      <c r="A81" s="33" t="str">
        <f t="shared" si="1"/>
        <v>001</v>
      </c>
      <c r="B81" s="88" t="s">
        <v>1082</v>
      </c>
      <c r="C81" s="11" t="s">
        <v>561</v>
      </c>
      <c r="D81" s="12" t="s">
        <v>620</v>
      </c>
      <c r="E81" s="12" t="s">
        <v>621</v>
      </c>
      <c r="F81" s="13" t="s">
        <v>619</v>
      </c>
      <c r="G81" s="14" t="s">
        <v>626</v>
      </c>
      <c r="H81" s="15" t="s">
        <v>627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1</v>
      </c>
      <c r="P81" s="10">
        <v>0</v>
      </c>
      <c r="Q81" s="10">
        <v>0</v>
      </c>
      <c r="R81" s="10">
        <v>0</v>
      </c>
      <c r="S81" s="10">
        <v>0</v>
      </c>
      <c r="T81" s="17">
        <v>0</v>
      </c>
      <c r="U81" s="10">
        <v>0</v>
      </c>
      <c r="V81" s="38">
        <v>313</v>
      </c>
    </row>
    <row r="82" spans="1:22" s="16" customFormat="1" ht="24">
      <c r="A82" s="33" t="str">
        <f t="shared" si="1"/>
        <v>001</v>
      </c>
      <c r="B82" s="88" t="s">
        <v>1082</v>
      </c>
      <c r="C82" s="11" t="s">
        <v>561</v>
      </c>
      <c r="D82" s="12" t="s">
        <v>628</v>
      </c>
      <c r="E82" s="12" t="s">
        <v>629</v>
      </c>
      <c r="F82" s="13" t="s">
        <v>619</v>
      </c>
      <c r="G82" s="14" t="s">
        <v>630</v>
      </c>
      <c r="H82" s="15" t="s">
        <v>631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1</v>
      </c>
      <c r="Q82" s="10">
        <v>0</v>
      </c>
      <c r="R82" s="10">
        <v>0</v>
      </c>
      <c r="S82" s="10">
        <v>0</v>
      </c>
      <c r="T82" s="17">
        <v>0</v>
      </c>
      <c r="U82" s="10">
        <v>0</v>
      </c>
      <c r="V82" s="38">
        <v>374</v>
      </c>
    </row>
    <row r="83" spans="1:22" s="16" customFormat="1" ht="24">
      <c r="A83" s="33" t="str">
        <f t="shared" si="1"/>
        <v>001</v>
      </c>
      <c r="B83" s="88" t="s">
        <v>1082</v>
      </c>
      <c r="C83" s="11" t="s">
        <v>561</v>
      </c>
      <c r="D83" s="12" t="s">
        <v>628</v>
      </c>
      <c r="E83" s="12" t="s">
        <v>629</v>
      </c>
      <c r="F83" s="13" t="s">
        <v>619</v>
      </c>
      <c r="G83" s="14" t="s">
        <v>632</v>
      </c>
      <c r="H83" s="15" t="s">
        <v>633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1</v>
      </c>
      <c r="Q83" s="10">
        <v>0</v>
      </c>
      <c r="R83" s="10">
        <v>0</v>
      </c>
      <c r="S83" s="10">
        <v>0</v>
      </c>
      <c r="T83" s="17">
        <v>0</v>
      </c>
      <c r="U83" s="10">
        <v>0</v>
      </c>
      <c r="V83" s="38">
        <v>375</v>
      </c>
    </row>
    <row r="84" spans="1:22" s="16" customFormat="1" ht="24">
      <c r="A84" s="33" t="str">
        <f t="shared" si="1"/>
        <v>001</v>
      </c>
      <c r="B84" s="88" t="s">
        <v>1082</v>
      </c>
      <c r="C84" s="11" t="s">
        <v>561</v>
      </c>
      <c r="D84" s="12" t="s">
        <v>628</v>
      </c>
      <c r="E84" s="12" t="s">
        <v>629</v>
      </c>
      <c r="F84" s="13" t="s">
        <v>619</v>
      </c>
      <c r="G84" s="14" t="s">
        <v>634</v>
      </c>
      <c r="H84" s="15" t="s">
        <v>635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1</v>
      </c>
      <c r="Q84" s="10">
        <v>0</v>
      </c>
      <c r="R84" s="10">
        <v>0</v>
      </c>
      <c r="S84" s="10">
        <v>0</v>
      </c>
      <c r="T84" s="17">
        <v>0</v>
      </c>
      <c r="U84" s="10">
        <v>0</v>
      </c>
      <c r="V84" s="38">
        <v>376</v>
      </c>
    </row>
    <row r="85" spans="1:22" s="16" customFormat="1" ht="48">
      <c r="A85" s="33" t="str">
        <f t="shared" si="1"/>
        <v>001</v>
      </c>
      <c r="B85" s="88" t="s">
        <v>1082</v>
      </c>
      <c r="C85" s="11" t="s">
        <v>561</v>
      </c>
      <c r="D85" s="12" t="s">
        <v>628</v>
      </c>
      <c r="E85" s="12" t="s">
        <v>629</v>
      </c>
      <c r="F85" s="13" t="s">
        <v>619</v>
      </c>
      <c r="G85" s="14" t="s">
        <v>636</v>
      </c>
      <c r="H85" s="15" t="s">
        <v>637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1</v>
      </c>
      <c r="Q85" s="10">
        <v>0</v>
      </c>
      <c r="R85" s="10">
        <v>0</v>
      </c>
      <c r="S85" s="10">
        <v>0</v>
      </c>
      <c r="T85" s="17">
        <v>0</v>
      </c>
      <c r="U85" s="10">
        <v>0</v>
      </c>
      <c r="V85" s="38">
        <v>377</v>
      </c>
    </row>
    <row r="86" spans="1:22" s="16" customFormat="1" ht="24">
      <c r="A86" s="33" t="str">
        <f t="shared" si="1"/>
        <v>001</v>
      </c>
      <c r="B86" s="88" t="s">
        <v>1082</v>
      </c>
      <c r="C86" s="11" t="s">
        <v>561</v>
      </c>
      <c r="D86" s="12" t="s">
        <v>628</v>
      </c>
      <c r="E86" s="12" t="s">
        <v>629</v>
      </c>
      <c r="F86" s="13" t="s">
        <v>619</v>
      </c>
      <c r="G86" s="14" t="s">
        <v>638</v>
      </c>
      <c r="H86" s="15" t="s">
        <v>639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1</v>
      </c>
      <c r="Q86" s="10">
        <v>0</v>
      </c>
      <c r="R86" s="10">
        <v>0</v>
      </c>
      <c r="S86" s="10">
        <v>0</v>
      </c>
      <c r="T86" s="17">
        <v>0</v>
      </c>
      <c r="U86" s="10">
        <v>0</v>
      </c>
      <c r="V86" s="38">
        <v>379</v>
      </c>
    </row>
    <row r="87" spans="1:22" s="16" customFormat="1" ht="24">
      <c r="A87" s="33" t="str">
        <f t="shared" si="1"/>
        <v>001</v>
      </c>
      <c r="B87" s="88" t="s">
        <v>1082</v>
      </c>
      <c r="C87" s="11" t="s">
        <v>561</v>
      </c>
      <c r="D87" s="12" t="s">
        <v>628</v>
      </c>
      <c r="E87" s="12" t="s">
        <v>629</v>
      </c>
      <c r="F87" s="13" t="s">
        <v>619</v>
      </c>
      <c r="G87" s="14" t="s">
        <v>640</v>
      </c>
      <c r="H87" s="15" t="s">
        <v>641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1</v>
      </c>
      <c r="Q87" s="10">
        <v>0</v>
      </c>
      <c r="R87" s="10">
        <v>0</v>
      </c>
      <c r="S87" s="10">
        <v>0</v>
      </c>
      <c r="T87" s="17">
        <v>0</v>
      </c>
      <c r="U87" s="10">
        <v>0</v>
      </c>
      <c r="V87" s="38">
        <v>380</v>
      </c>
    </row>
    <row r="88" spans="1:22" s="16" customFormat="1" ht="24">
      <c r="A88" s="33" t="str">
        <f t="shared" si="1"/>
        <v>001</v>
      </c>
      <c r="B88" s="88" t="s">
        <v>1082</v>
      </c>
      <c r="C88" s="11" t="s">
        <v>561</v>
      </c>
      <c r="D88" s="12" t="s">
        <v>628</v>
      </c>
      <c r="E88" s="12" t="s">
        <v>629</v>
      </c>
      <c r="F88" s="13" t="s">
        <v>619</v>
      </c>
      <c r="G88" s="14" t="s">
        <v>642</v>
      </c>
      <c r="H88" s="15" t="s">
        <v>643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1</v>
      </c>
      <c r="Q88" s="10">
        <v>0</v>
      </c>
      <c r="R88" s="10">
        <v>0</v>
      </c>
      <c r="S88" s="10">
        <v>0</v>
      </c>
      <c r="T88" s="17">
        <v>0</v>
      </c>
      <c r="U88" s="10">
        <v>0</v>
      </c>
      <c r="V88" s="38">
        <v>381</v>
      </c>
    </row>
    <row r="89" spans="1:22" s="16" customFormat="1" ht="24">
      <c r="A89" s="33" t="str">
        <f t="shared" si="1"/>
        <v>001</v>
      </c>
      <c r="B89" s="88" t="s">
        <v>1082</v>
      </c>
      <c r="C89" s="11" t="s">
        <v>561</v>
      </c>
      <c r="D89" s="12" t="s">
        <v>628</v>
      </c>
      <c r="E89" s="12" t="s">
        <v>629</v>
      </c>
      <c r="F89" s="13" t="s">
        <v>619</v>
      </c>
      <c r="G89" s="14" t="s">
        <v>644</v>
      </c>
      <c r="H89" s="15" t="s">
        <v>645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1</v>
      </c>
      <c r="Q89" s="10">
        <v>0</v>
      </c>
      <c r="R89" s="10">
        <v>0</v>
      </c>
      <c r="S89" s="10">
        <v>0</v>
      </c>
      <c r="T89" s="17">
        <v>0</v>
      </c>
      <c r="U89" s="10">
        <v>0</v>
      </c>
      <c r="V89" s="38">
        <v>383</v>
      </c>
    </row>
    <row r="90" spans="1:22" s="16" customFormat="1" ht="24">
      <c r="A90" s="33" t="str">
        <f t="shared" si="1"/>
        <v>001</v>
      </c>
      <c r="B90" s="88" t="s">
        <v>1082</v>
      </c>
      <c r="C90" s="11" t="s">
        <v>561</v>
      </c>
      <c r="D90" s="12" t="s">
        <v>628</v>
      </c>
      <c r="E90" s="12" t="s">
        <v>629</v>
      </c>
      <c r="F90" s="13" t="s">
        <v>619</v>
      </c>
      <c r="G90" s="14" t="s">
        <v>646</v>
      </c>
      <c r="H90" s="15" t="s">
        <v>647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1</v>
      </c>
      <c r="Q90" s="10">
        <v>0</v>
      </c>
      <c r="R90" s="10">
        <v>0</v>
      </c>
      <c r="S90" s="10">
        <v>0</v>
      </c>
      <c r="T90" s="17">
        <v>0</v>
      </c>
      <c r="U90" s="10">
        <v>0</v>
      </c>
      <c r="V90" s="38">
        <v>384</v>
      </c>
    </row>
    <row r="91" spans="1:22" s="16" customFormat="1" ht="24">
      <c r="A91" s="33" t="str">
        <f t="shared" si="1"/>
        <v>001</v>
      </c>
      <c r="B91" s="88" t="s">
        <v>1082</v>
      </c>
      <c r="C91" s="11" t="s">
        <v>561</v>
      </c>
      <c r="D91" s="12" t="s">
        <v>628</v>
      </c>
      <c r="E91" s="12" t="s">
        <v>629</v>
      </c>
      <c r="F91" s="13" t="s">
        <v>619</v>
      </c>
      <c r="G91" s="14" t="s">
        <v>648</v>
      </c>
      <c r="H91" s="15" t="s">
        <v>649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1</v>
      </c>
      <c r="Q91" s="10">
        <v>0</v>
      </c>
      <c r="R91" s="10">
        <v>0</v>
      </c>
      <c r="S91" s="10">
        <v>0</v>
      </c>
      <c r="T91" s="17">
        <v>0</v>
      </c>
      <c r="U91" s="10">
        <v>0</v>
      </c>
      <c r="V91" s="38">
        <v>385</v>
      </c>
    </row>
    <row r="92" spans="1:22" s="16" customFormat="1" ht="24">
      <c r="A92" s="33" t="str">
        <f t="shared" si="1"/>
        <v>001</v>
      </c>
      <c r="B92" s="88" t="s">
        <v>1082</v>
      </c>
      <c r="C92" s="11" t="s">
        <v>561</v>
      </c>
      <c r="D92" s="12" t="s">
        <v>628</v>
      </c>
      <c r="E92" s="12" t="s">
        <v>629</v>
      </c>
      <c r="F92" s="13" t="s">
        <v>619</v>
      </c>
      <c r="G92" s="14" t="s">
        <v>650</v>
      </c>
      <c r="H92" s="15" t="s">
        <v>651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1</v>
      </c>
      <c r="Q92" s="10">
        <v>0</v>
      </c>
      <c r="R92" s="10">
        <v>0</v>
      </c>
      <c r="S92" s="10">
        <v>0</v>
      </c>
      <c r="T92" s="17">
        <v>0</v>
      </c>
      <c r="U92" s="10">
        <v>0</v>
      </c>
      <c r="V92" s="38">
        <v>386</v>
      </c>
    </row>
    <row r="93" spans="1:22" s="16" customFormat="1" ht="36">
      <c r="A93" s="33" t="str">
        <f t="shared" si="1"/>
        <v>001</v>
      </c>
      <c r="B93" s="88" t="s">
        <v>1082</v>
      </c>
      <c r="C93" s="11" t="s">
        <v>561</v>
      </c>
      <c r="D93" s="12" t="s">
        <v>628</v>
      </c>
      <c r="E93" s="12" t="s">
        <v>629</v>
      </c>
      <c r="F93" s="13" t="s">
        <v>619</v>
      </c>
      <c r="G93" s="14" t="s">
        <v>652</v>
      </c>
      <c r="H93" s="15" t="s">
        <v>653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1</v>
      </c>
      <c r="Q93" s="10">
        <v>0</v>
      </c>
      <c r="R93" s="10">
        <v>0</v>
      </c>
      <c r="S93" s="10">
        <v>0</v>
      </c>
      <c r="T93" s="17">
        <v>0</v>
      </c>
      <c r="U93" s="10">
        <v>0</v>
      </c>
      <c r="V93" s="38">
        <v>387</v>
      </c>
    </row>
    <row r="94" spans="1:22" s="16" customFormat="1" ht="24">
      <c r="A94" s="33" t="str">
        <f t="shared" si="1"/>
        <v>001</v>
      </c>
      <c r="B94" s="88" t="s">
        <v>1082</v>
      </c>
      <c r="C94" s="11" t="s">
        <v>561</v>
      </c>
      <c r="D94" s="12" t="s">
        <v>628</v>
      </c>
      <c r="E94" s="12" t="s">
        <v>629</v>
      </c>
      <c r="F94" s="13" t="s">
        <v>619</v>
      </c>
      <c r="G94" s="14" t="s">
        <v>654</v>
      </c>
      <c r="H94" s="15" t="s">
        <v>655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1</v>
      </c>
      <c r="Q94" s="10">
        <v>0</v>
      </c>
      <c r="R94" s="10">
        <v>0</v>
      </c>
      <c r="S94" s="10">
        <v>0</v>
      </c>
      <c r="T94" s="17">
        <v>0</v>
      </c>
      <c r="U94" s="10">
        <v>0</v>
      </c>
      <c r="V94" s="38">
        <v>388</v>
      </c>
    </row>
    <row r="95" spans="1:22" s="16" customFormat="1" ht="24">
      <c r="A95" s="33" t="str">
        <f t="shared" si="1"/>
        <v>001</v>
      </c>
      <c r="B95" s="88" t="s">
        <v>1082</v>
      </c>
      <c r="C95" s="11" t="s">
        <v>561</v>
      </c>
      <c r="D95" s="12" t="s">
        <v>628</v>
      </c>
      <c r="E95" s="12" t="s">
        <v>629</v>
      </c>
      <c r="F95" s="13" t="s">
        <v>619</v>
      </c>
      <c r="G95" s="14" t="s">
        <v>656</v>
      </c>
      <c r="H95" s="15" t="s">
        <v>657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1</v>
      </c>
      <c r="Q95" s="10">
        <v>0</v>
      </c>
      <c r="R95" s="10">
        <v>0</v>
      </c>
      <c r="S95" s="10">
        <v>0</v>
      </c>
      <c r="T95" s="17">
        <v>0</v>
      </c>
      <c r="U95" s="10">
        <v>0</v>
      </c>
      <c r="V95" s="38">
        <v>389</v>
      </c>
    </row>
    <row r="96" spans="1:22" s="16" customFormat="1" ht="24">
      <c r="A96" s="33" t="str">
        <f t="shared" si="1"/>
        <v>001</v>
      </c>
      <c r="B96" s="88" t="s">
        <v>1082</v>
      </c>
      <c r="C96" s="11" t="s">
        <v>561</v>
      </c>
      <c r="D96" s="12" t="s">
        <v>628</v>
      </c>
      <c r="E96" s="12" t="s">
        <v>629</v>
      </c>
      <c r="F96" s="13" t="s">
        <v>619</v>
      </c>
      <c r="G96" s="14" t="s">
        <v>658</v>
      </c>
      <c r="H96" s="15" t="s">
        <v>659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1</v>
      </c>
      <c r="Q96" s="10">
        <v>0</v>
      </c>
      <c r="R96" s="10">
        <v>0</v>
      </c>
      <c r="S96" s="10">
        <v>0</v>
      </c>
      <c r="T96" s="17">
        <v>0</v>
      </c>
      <c r="U96" s="10">
        <v>0</v>
      </c>
      <c r="V96" s="38">
        <v>390</v>
      </c>
    </row>
    <row r="97" spans="1:22" s="16" customFormat="1" ht="48">
      <c r="A97" s="33" t="str">
        <f t="shared" si="1"/>
        <v>001</v>
      </c>
      <c r="B97" s="88" t="s">
        <v>1082</v>
      </c>
      <c r="C97" s="11" t="s">
        <v>561</v>
      </c>
      <c r="D97" s="12" t="s">
        <v>628</v>
      </c>
      <c r="E97" s="12" t="s">
        <v>629</v>
      </c>
      <c r="F97" s="13" t="s">
        <v>619</v>
      </c>
      <c r="G97" s="14" t="s">
        <v>660</v>
      </c>
      <c r="H97" s="15" t="s">
        <v>661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1</v>
      </c>
      <c r="Q97" s="10">
        <v>0</v>
      </c>
      <c r="R97" s="10">
        <v>0</v>
      </c>
      <c r="S97" s="10">
        <v>0</v>
      </c>
      <c r="T97" s="17">
        <v>0</v>
      </c>
      <c r="U97" s="10">
        <v>0</v>
      </c>
      <c r="V97" s="38">
        <v>396</v>
      </c>
    </row>
    <row r="98" spans="1:22" s="16" customFormat="1" ht="24">
      <c r="A98" s="33" t="str">
        <f t="shared" si="1"/>
        <v>001</v>
      </c>
      <c r="B98" s="88" t="s">
        <v>1082</v>
      </c>
      <c r="C98" s="11" t="s">
        <v>561</v>
      </c>
      <c r="D98" s="12" t="s">
        <v>628</v>
      </c>
      <c r="E98" s="12" t="s">
        <v>629</v>
      </c>
      <c r="F98" s="13" t="s">
        <v>619</v>
      </c>
      <c r="G98" s="14" t="s">
        <v>662</v>
      </c>
      <c r="H98" s="15" t="s">
        <v>663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1</v>
      </c>
      <c r="Q98" s="10">
        <v>0</v>
      </c>
      <c r="R98" s="10">
        <v>0</v>
      </c>
      <c r="S98" s="10">
        <v>0</v>
      </c>
      <c r="T98" s="17">
        <v>0</v>
      </c>
      <c r="U98" s="10">
        <v>0</v>
      </c>
      <c r="V98" s="38">
        <v>397</v>
      </c>
    </row>
    <row r="99" spans="1:22" s="16" customFormat="1" ht="24">
      <c r="A99" s="33" t="str">
        <f t="shared" si="1"/>
        <v>001</v>
      </c>
      <c r="B99" s="88" t="s">
        <v>1082</v>
      </c>
      <c r="C99" s="11" t="s">
        <v>561</v>
      </c>
      <c r="D99" s="12" t="s">
        <v>628</v>
      </c>
      <c r="E99" s="12" t="s">
        <v>629</v>
      </c>
      <c r="F99" s="13" t="s">
        <v>619</v>
      </c>
      <c r="G99" s="14" t="s">
        <v>664</v>
      </c>
      <c r="H99" s="15" t="s">
        <v>665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1</v>
      </c>
      <c r="Q99" s="10">
        <v>0</v>
      </c>
      <c r="R99" s="10">
        <v>0</v>
      </c>
      <c r="S99" s="10">
        <v>0</v>
      </c>
      <c r="T99" s="17">
        <v>0</v>
      </c>
      <c r="U99" s="10">
        <v>0</v>
      </c>
      <c r="V99" s="38">
        <v>402</v>
      </c>
    </row>
    <row r="100" spans="1:22" s="16" customFormat="1" ht="48">
      <c r="A100" s="33" t="str">
        <f t="shared" si="1"/>
        <v>001</v>
      </c>
      <c r="B100" s="88" t="s">
        <v>1082</v>
      </c>
      <c r="C100" s="11" t="s">
        <v>561</v>
      </c>
      <c r="D100" s="12" t="s">
        <v>628</v>
      </c>
      <c r="E100" s="12" t="s">
        <v>629</v>
      </c>
      <c r="F100" s="13" t="s">
        <v>619</v>
      </c>
      <c r="G100" s="14" t="s">
        <v>666</v>
      </c>
      <c r="H100" s="15" t="s">
        <v>667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1</v>
      </c>
      <c r="Q100" s="10">
        <v>0</v>
      </c>
      <c r="R100" s="10">
        <v>0</v>
      </c>
      <c r="S100" s="10">
        <v>0</v>
      </c>
      <c r="T100" s="17">
        <v>0</v>
      </c>
      <c r="U100" s="10">
        <v>0</v>
      </c>
      <c r="V100" s="38">
        <v>403</v>
      </c>
    </row>
    <row r="101" spans="1:22" s="16" customFormat="1" ht="60">
      <c r="A101" s="33" t="str">
        <f t="shared" si="1"/>
        <v>001</v>
      </c>
      <c r="B101" s="88" t="s">
        <v>1082</v>
      </c>
      <c r="C101" s="11" t="s">
        <v>561</v>
      </c>
      <c r="D101" s="12" t="s">
        <v>628</v>
      </c>
      <c r="E101" s="12" t="s">
        <v>629</v>
      </c>
      <c r="F101" s="13" t="s">
        <v>619</v>
      </c>
      <c r="G101" s="14" t="s">
        <v>668</v>
      </c>
      <c r="H101" s="15" t="s">
        <v>669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1</v>
      </c>
      <c r="Q101" s="10">
        <v>0</v>
      </c>
      <c r="R101" s="10">
        <v>0</v>
      </c>
      <c r="S101" s="10">
        <v>0</v>
      </c>
      <c r="T101" s="17">
        <v>0</v>
      </c>
      <c r="U101" s="10">
        <v>0</v>
      </c>
      <c r="V101" s="38">
        <v>404</v>
      </c>
    </row>
    <row r="102" spans="1:22" s="16" customFormat="1">
      <c r="A102" s="33" t="str">
        <f t="shared" si="1"/>
        <v>001</v>
      </c>
      <c r="B102" s="88" t="s">
        <v>1082</v>
      </c>
      <c r="C102" s="11" t="s">
        <v>561</v>
      </c>
      <c r="D102" s="12">
        <v>12</v>
      </c>
      <c r="E102" s="12" t="s">
        <v>355</v>
      </c>
      <c r="F102" s="13" t="s">
        <v>356</v>
      </c>
      <c r="G102" s="14" t="s">
        <v>672</v>
      </c>
      <c r="H102" s="15" t="s">
        <v>357</v>
      </c>
      <c r="I102" s="10">
        <v>0</v>
      </c>
      <c r="J102" s="10">
        <v>0</v>
      </c>
      <c r="K102" s="10">
        <v>1</v>
      </c>
      <c r="L102" s="10">
        <v>1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7">
        <v>0</v>
      </c>
      <c r="U102" s="10">
        <v>0</v>
      </c>
      <c r="V102" s="38">
        <v>476</v>
      </c>
    </row>
    <row r="103" spans="1:22" s="16" customFormat="1" ht="24">
      <c r="A103" s="33" t="str">
        <f t="shared" si="1"/>
        <v>001</v>
      </c>
      <c r="B103" s="88" t="s">
        <v>1082</v>
      </c>
      <c r="C103" s="11" t="s">
        <v>561</v>
      </c>
      <c r="D103" s="12">
        <v>12</v>
      </c>
      <c r="E103" s="12" t="s">
        <v>355</v>
      </c>
      <c r="F103" s="13" t="s">
        <v>356</v>
      </c>
      <c r="G103" s="14" t="s">
        <v>673</v>
      </c>
      <c r="H103" s="15" t="s">
        <v>510</v>
      </c>
      <c r="I103" s="10">
        <v>0</v>
      </c>
      <c r="J103" s="10">
        <v>0</v>
      </c>
      <c r="K103" s="10">
        <v>1</v>
      </c>
      <c r="L103" s="10">
        <v>1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7">
        <v>0</v>
      </c>
      <c r="U103" s="10">
        <v>0</v>
      </c>
      <c r="V103" s="38">
        <v>477</v>
      </c>
    </row>
    <row r="104" spans="1:22" s="16" customFormat="1" ht="36">
      <c r="A104" s="33" t="str">
        <f t="shared" si="1"/>
        <v>001</v>
      </c>
      <c r="B104" s="88" t="s">
        <v>1082</v>
      </c>
      <c r="C104" s="11" t="s">
        <v>561</v>
      </c>
      <c r="D104" s="12">
        <v>12</v>
      </c>
      <c r="E104" s="12" t="s">
        <v>355</v>
      </c>
      <c r="F104" s="13" t="s">
        <v>356</v>
      </c>
      <c r="G104" s="14" t="s">
        <v>674</v>
      </c>
      <c r="H104" s="15" t="s">
        <v>358</v>
      </c>
      <c r="I104" s="10">
        <v>1</v>
      </c>
      <c r="J104" s="10">
        <v>1</v>
      </c>
      <c r="K104" s="10">
        <v>0</v>
      </c>
      <c r="L104" s="10">
        <v>0</v>
      </c>
      <c r="M104" s="10">
        <v>1</v>
      </c>
      <c r="N104" s="10">
        <v>1</v>
      </c>
      <c r="O104" s="10">
        <v>1</v>
      </c>
      <c r="P104" s="10">
        <v>1</v>
      </c>
      <c r="Q104" s="10">
        <v>1</v>
      </c>
      <c r="R104" s="10">
        <v>1</v>
      </c>
      <c r="S104" s="10">
        <v>1</v>
      </c>
      <c r="T104" s="17">
        <v>1</v>
      </c>
      <c r="U104" s="10">
        <v>1</v>
      </c>
      <c r="V104" s="38">
        <v>478</v>
      </c>
    </row>
    <row r="105" spans="1:22" s="16" customFormat="1" ht="24">
      <c r="A105" s="33" t="str">
        <f t="shared" si="1"/>
        <v>001</v>
      </c>
      <c r="B105" s="88" t="s">
        <v>1082</v>
      </c>
      <c r="C105" s="11" t="s">
        <v>561</v>
      </c>
      <c r="D105" s="12">
        <v>13</v>
      </c>
      <c r="E105" s="12" t="s">
        <v>359</v>
      </c>
      <c r="F105" s="13" t="s">
        <v>360</v>
      </c>
      <c r="G105" s="14" t="s">
        <v>675</v>
      </c>
      <c r="H105" s="15" t="s">
        <v>616</v>
      </c>
      <c r="I105" s="10">
        <v>0</v>
      </c>
      <c r="J105" s="10">
        <v>1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7">
        <v>0</v>
      </c>
      <c r="U105" s="10">
        <v>0</v>
      </c>
      <c r="V105" s="38">
        <v>479</v>
      </c>
    </row>
    <row r="106" spans="1:22" s="16" customFormat="1" ht="24">
      <c r="A106" s="33" t="str">
        <f t="shared" si="1"/>
        <v>001</v>
      </c>
      <c r="B106" s="88" t="s">
        <v>1082</v>
      </c>
      <c r="C106" s="11" t="s">
        <v>561</v>
      </c>
      <c r="D106" s="12">
        <v>13</v>
      </c>
      <c r="E106" s="12" t="s">
        <v>359</v>
      </c>
      <c r="F106" s="13" t="s">
        <v>360</v>
      </c>
      <c r="G106" s="14" t="s">
        <v>676</v>
      </c>
      <c r="H106" s="15" t="s">
        <v>617</v>
      </c>
      <c r="I106" s="10">
        <v>0</v>
      </c>
      <c r="J106" s="10">
        <v>1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7">
        <v>0</v>
      </c>
      <c r="U106" s="10">
        <v>0</v>
      </c>
      <c r="V106" s="38">
        <v>480</v>
      </c>
    </row>
    <row r="107" spans="1:22" s="16" customFormat="1" ht="24">
      <c r="A107" s="33" t="str">
        <f t="shared" si="1"/>
        <v>001</v>
      </c>
      <c r="B107" s="88" t="s">
        <v>1082</v>
      </c>
      <c r="C107" s="11" t="s">
        <v>561</v>
      </c>
      <c r="D107" s="12">
        <v>13</v>
      </c>
      <c r="E107" s="12" t="s">
        <v>359</v>
      </c>
      <c r="F107" s="13" t="s">
        <v>360</v>
      </c>
      <c r="G107" s="14" t="s">
        <v>677</v>
      </c>
      <c r="H107" s="15" t="s">
        <v>618</v>
      </c>
      <c r="I107" s="10">
        <v>0</v>
      </c>
      <c r="J107" s="10">
        <v>1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7">
        <v>0</v>
      </c>
      <c r="U107" s="10">
        <v>0</v>
      </c>
      <c r="V107" s="38">
        <v>481</v>
      </c>
    </row>
    <row r="108" spans="1:22" s="16" customFormat="1" ht="24">
      <c r="A108" s="33" t="str">
        <f t="shared" si="1"/>
        <v>001</v>
      </c>
      <c r="B108" s="88" t="s">
        <v>1082</v>
      </c>
      <c r="C108" s="11" t="s">
        <v>561</v>
      </c>
      <c r="D108" s="12">
        <v>13</v>
      </c>
      <c r="E108" s="12" t="s">
        <v>361</v>
      </c>
      <c r="F108" s="13" t="s">
        <v>362</v>
      </c>
      <c r="G108" s="14" t="s">
        <v>678</v>
      </c>
      <c r="H108" s="15" t="s">
        <v>363</v>
      </c>
      <c r="I108" s="10">
        <v>1</v>
      </c>
      <c r="J108" s="10">
        <v>1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7">
        <v>0</v>
      </c>
      <c r="U108" s="10">
        <v>0</v>
      </c>
      <c r="V108" s="38">
        <v>482</v>
      </c>
    </row>
    <row r="109" spans="1:22" s="16" customFormat="1" ht="24">
      <c r="A109" s="33" t="str">
        <f t="shared" si="1"/>
        <v>001</v>
      </c>
      <c r="B109" s="88" t="s">
        <v>1082</v>
      </c>
      <c r="C109" s="11" t="s">
        <v>561</v>
      </c>
      <c r="D109" s="12">
        <v>13</v>
      </c>
      <c r="E109" s="12" t="s">
        <v>364</v>
      </c>
      <c r="F109" s="13" t="s">
        <v>365</v>
      </c>
      <c r="G109" s="14" t="s">
        <v>679</v>
      </c>
      <c r="H109" s="15" t="s">
        <v>616</v>
      </c>
      <c r="I109" s="10">
        <v>0</v>
      </c>
      <c r="J109" s="10">
        <v>1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7">
        <v>0</v>
      </c>
      <c r="U109" s="10">
        <v>0</v>
      </c>
      <c r="V109" s="38">
        <v>492</v>
      </c>
    </row>
    <row r="110" spans="1:22" s="16" customFormat="1" ht="24">
      <c r="A110" s="33" t="str">
        <f t="shared" si="1"/>
        <v>001</v>
      </c>
      <c r="B110" s="88" t="s">
        <v>1082</v>
      </c>
      <c r="C110" s="11" t="s">
        <v>561</v>
      </c>
      <c r="D110" s="12">
        <v>13</v>
      </c>
      <c r="E110" s="12" t="s">
        <v>364</v>
      </c>
      <c r="F110" s="13" t="s">
        <v>365</v>
      </c>
      <c r="G110" s="14" t="s">
        <v>680</v>
      </c>
      <c r="H110" s="15" t="s">
        <v>617</v>
      </c>
      <c r="I110" s="10">
        <v>0</v>
      </c>
      <c r="J110" s="10">
        <v>1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7">
        <v>0</v>
      </c>
      <c r="U110" s="10">
        <v>0</v>
      </c>
      <c r="V110" s="38">
        <v>493</v>
      </c>
    </row>
    <row r="111" spans="1:22" s="16" customFormat="1" ht="24">
      <c r="A111" s="33" t="str">
        <f t="shared" si="1"/>
        <v>001</v>
      </c>
      <c r="B111" s="88" t="s">
        <v>1082</v>
      </c>
      <c r="C111" s="11" t="s">
        <v>561</v>
      </c>
      <c r="D111" s="12">
        <v>13</v>
      </c>
      <c r="E111" s="12" t="s">
        <v>364</v>
      </c>
      <c r="F111" s="13" t="s">
        <v>365</v>
      </c>
      <c r="G111" s="14" t="s">
        <v>681</v>
      </c>
      <c r="H111" s="15" t="s">
        <v>618</v>
      </c>
      <c r="I111" s="10">
        <v>0</v>
      </c>
      <c r="J111" s="10">
        <v>1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7">
        <v>0</v>
      </c>
      <c r="U111" s="10">
        <v>0</v>
      </c>
      <c r="V111" s="38">
        <v>494</v>
      </c>
    </row>
    <row r="112" spans="1:22" s="16" customFormat="1" ht="24">
      <c r="A112" s="33" t="str">
        <f t="shared" si="1"/>
        <v>001</v>
      </c>
      <c r="B112" s="88" t="s">
        <v>1082</v>
      </c>
      <c r="C112" s="11" t="s">
        <v>561</v>
      </c>
      <c r="D112" s="12">
        <v>13</v>
      </c>
      <c r="E112" s="12" t="s">
        <v>366</v>
      </c>
      <c r="F112" s="13" t="s">
        <v>367</v>
      </c>
      <c r="G112" s="14" t="s">
        <v>682</v>
      </c>
      <c r="H112" s="15" t="s">
        <v>616</v>
      </c>
      <c r="I112" s="10">
        <v>0</v>
      </c>
      <c r="J112" s="10">
        <v>1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7">
        <v>0</v>
      </c>
      <c r="U112" s="10">
        <v>0</v>
      </c>
      <c r="V112" s="38">
        <v>499</v>
      </c>
    </row>
    <row r="113" spans="1:22" s="16" customFormat="1" ht="24">
      <c r="A113" s="33" t="str">
        <f t="shared" si="1"/>
        <v>001</v>
      </c>
      <c r="B113" s="88" t="s">
        <v>1082</v>
      </c>
      <c r="C113" s="11" t="s">
        <v>561</v>
      </c>
      <c r="D113" s="12">
        <v>13</v>
      </c>
      <c r="E113" s="12" t="s">
        <v>366</v>
      </c>
      <c r="F113" s="13" t="s">
        <v>367</v>
      </c>
      <c r="G113" s="14" t="s">
        <v>683</v>
      </c>
      <c r="H113" s="15" t="s">
        <v>617</v>
      </c>
      <c r="I113" s="10">
        <v>0</v>
      </c>
      <c r="J113" s="10">
        <v>1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7">
        <v>0</v>
      </c>
      <c r="U113" s="10">
        <v>0</v>
      </c>
      <c r="V113" s="38">
        <v>500</v>
      </c>
    </row>
    <row r="114" spans="1:22" s="16" customFormat="1" ht="24">
      <c r="A114" s="33" t="str">
        <f t="shared" si="1"/>
        <v>001</v>
      </c>
      <c r="B114" s="88" t="s">
        <v>1082</v>
      </c>
      <c r="C114" s="11" t="s">
        <v>561</v>
      </c>
      <c r="D114" s="12">
        <v>13</v>
      </c>
      <c r="E114" s="12" t="s">
        <v>366</v>
      </c>
      <c r="F114" s="13" t="s">
        <v>367</v>
      </c>
      <c r="G114" s="14" t="s">
        <v>684</v>
      </c>
      <c r="H114" s="15" t="s">
        <v>618</v>
      </c>
      <c r="I114" s="10">
        <v>0</v>
      </c>
      <c r="J114" s="10">
        <v>1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7">
        <v>0</v>
      </c>
      <c r="U114" s="10">
        <v>0</v>
      </c>
      <c r="V114" s="38">
        <v>501</v>
      </c>
    </row>
    <row r="115" spans="1:22" s="16" customFormat="1" ht="24">
      <c r="A115" s="33" t="str">
        <f t="shared" si="1"/>
        <v>001</v>
      </c>
      <c r="B115" s="88" t="s">
        <v>1082</v>
      </c>
      <c r="C115" s="11" t="s">
        <v>561</v>
      </c>
      <c r="D115" s="12">
        <v>13</v>
      </c>
      <c r="E115" s="12" t="s">
        <v>368</v>
      </c>
      <c r="F115" s="13" t="s">
        <v>369</v>
      </c>
      <c r="G115" s="14" t="s">
        <v>685</v>
      </c>
      <c r="H115" s="15" t="s">
        <v>616</v>
      </c>
      <c r="I115" s="10">
        <v>0</v>
      </c>
      <c r="J115" s="10">
        <v>1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7">
        <v>0</v>
      </c>
      <c r="U115" s="10">
        <v>0</v>
      </c>
      <c r="V115" s="38">
        <v>503</v>
      </c>
    </row>
    <row r="116" spans="1:22" s="16" customFormat="1" ht="24">
      <c r="A116" s="33" t="str">
        <f t="shared" si="1"/>
        <v>001</v>
      </c>
      <c r="B116" s="88" t="s">
        <v>1082</v>
      </c>
      <c r="C116" s="11" t="s">
        <v>561</v>
      </c>
      <c r="D116" s="12">
        <v>13</v>
      </c>
      <c r="E116" s="12" t="s">
        <v>368</v>
      </c>
      <c r="F116" s="13" t="s">
        <v>369</v>
      </c>
      <c r="G116" s="14" t="s">
        <v>686</v>
      </c>
      <c r="H116" s="15" t="s">
        <v>370</v>
      </c>
      <c r="I116" s="10">
        <v>0</v>
      </c>
      <c r="J116" s="10">
        <v>1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7">
        <v>0</v>
      </c>
      <c r="U116" s="10">
        <v>0</v>
      </c>
      <c r="V116" s="38">
        <v>504</v>
      </c>
    </row>
    <row r="117" spans="1:22" s="16" customFormat="1" ht="24">
      <c r="A117" s="33" t="str">
        <f t="shared" si="1"/>
        <v>001</v>
      </c>
      <c r="B117" s="88" t="s">
        <v>1082</v>
      </c>
      <c r="C117" s="11" t="s">
        <v>561</v>
      </c>
      <c r="D117" s="12">
        <v>13</v>
      </c>
      <c r="E117" s="12" t="s">
        <v>368</v>
      </c>
      <c r="F117" s="13" t="s">
        <v>369</v>
      </c>
      <c r="G117" s="14" t="s">
        <v>687</v>
      </c>
      <c r="H117" s="15" t="s">
        <v>618</v>
      </c>
      <c r="I117" s="10">
        <v>0</v>
      </c>
      <c r="J117" s="10">
        <v>1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7">
        <v>0</v>
      </c>
      <c r="U117" s="10">
        <v>0</v>
      </c>
      <c r="V117" s="38">
        <v>505</v>
      </c>
    </row>
    <row r="118" spans="1:22" s="16" customFormat="1" ht="24">
      <c r="A118" s="33" t="str">
        <f t="shared" si="1"/>
        <v>001</v>
      </c>
      <c r="B118" s="88" t="s">
        <v>1082</v>
      </c>
      <c r="C118" s="11" t="s">
        <v>561</v>
      </c>
      <c r="D118" s="12">
        <v>13</v>
      </c>
      <c r="E118" s="12" t="s">
        <v>368</v>
      </c>
      <c r="F118" s="13" t="s">
        <v>369</v>
      </c>
      <c r="G118" s="14" t="s">
        <v>688</v>
      </c>
      <c r="H118" s="15" t="s">
        <v>594</v>
      </c>
      <c r="I118" s="10">
        <v>1</v>
      </c>
      <c r="J118" s="10">
        <v>1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1</v>
      </c>
      <c r="R118" s="10">
        <v>0</v>
      </c>
      <c r="S118" s="10">
        <v>0</v>
      </c>
      <c r="T118" s="17">
        <v>0</v>
      </c>
      <c r="U118" s="10">
        <v>0</v>
      </c>
      <c r="V118" s="38">
        <v>506</v>
      </c>
    </row>
    <row r="119" spans="1:22" s="16" customFormat="1" ht="36">
      <c r="A119" s="33" t="str">
        <f t="shared" si="1"/>
        <v>001</v>
      </c>
      <c r="B119" s="88" t="s">
        <v>1082</v>
      </c>
      <c r="C119" s="11" t="s">
        <v>561</v>
      </c>
      <c r="D119" s="12">
        <v>13</v>
      </c>
      <c r="E119" s="12" t="s">
        <v>368</v>
      </c>
      <c r="F119" s="13" t="s">
        <v>369</v>
      </c>
      <c r="G119" s="14" t="s">
        <v>689</v>
      </c>
      <c r="H119" s="15" t="s">
        <v>371</v>
      </c>
      <c r="I119" s="10">
        <v>1</v>
      </c>
      <c r="J119" s="10">
        <v>1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1</v>
      </c>
      <c r="R119" s="10">
        <v>0</v>
      </c>
      <c r="S119" s="10">
        <v>0</v>
      </c>
      <c r="T119" s="17">
        <v>0</v>
      </c>
      <c r="U119" s="10">
        <v>0</v>
      </c>
      <c r="V119" s="38">
        <v>507</v>
      </c>
    </row>
    <row r="120" spans="1:22" s="16" customFormat="1" ht="24">
      <c r="A120" s="33" t="str">
        <f t="shared" si="1"/>
        <v>001</v>
      </c>
      <c r="B120" s="88" t="s">
        <v>1082</v>
      </c>
      <c r="C120" s="11" t="s">
        <v>561</v>
      </c>
      <c r="D120" s="12">
        <v>13</v>
      </c>
      <c r="E120" s="12" t="s">
        <v>368</v>
      </c>
      <c r="F120" s="13" t="s">
        <v>369</v>
      </c>
      <c r="G120" s="14" t="s">
        <v>690</v>
      </c>
      <c r="H120" s="15" t="s">
        <v>372</v>
      </c>
      <c r="I120" s="10">
        <v>1</v>
      </c>
      <c r="J120" s="10">
        <v>1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1</v>
      </c>
      <c r="R120" s="10">
        <v>0</v>
      </c>
      <c r="S120" s="10">
        <v>0</v>
      </c>
      <c r="T120" s="17">
        <v>0</v>
      </c>
      <c r="U120" s="10">
        <v>0</v>
      </c>
      <c r="V120" s="38">
        <v>508</v>
      </c>
    </row>
    <row r="121" spans="1:22" s="16" customFormat="1" ht="24">
      <c r="A121" s="33" t="str">
        <f t="shared" si="1"/>
        <v>001</v>
      </c>
      <c r="B121" s="88" t="s">
        <v>1082</v>
      </c>
      <c r="C121" s="11" t="s">
        <v>561</v>
      </c>
      <c r="D121" s="12">
        <v>13</v>
      </c>
      <c r="E121" s="12" t="s">
        <v>368</v>
      </c>
      <c r="F121" s="13" t="s">
        <v>369</v>
      </c>
      <c r="G121" s="14" t="s">
        <v>691</v>
      </c>
      <c r="H121" s="15" t="s">
        <v>596</v>
      </c>
      <c r="I121" s="10">
        <v>1</v>
      </c>
      <c r="J121" s="10">
        <v>1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1</v>
      </c>
      <c r="R121" s="10">
        <v>0</v>
      </c>
      <c r="S121" s="10">
        <v>0</v>
      </c>
      <c r="T121" s="17">
        <v>0</v>
      </c>
      <c r="U121" s="10">
        <v>0</v>
      </c>
      <c r="V121" s="38">
        <v>513</v>
      </c>
    </row>
    <row r="122" spans="1:22" s="16" customFormat="1" ht="24">
      <c r="A122" s="33" t="str">
        <f t="shared" si="1"/>
        <v>001</v>
      </c>
      <c r="B122" s="88" t="s">
        <v>1082</v>
      </c>
      <c r="C122" s="11" t="s">
        <v>561</v>
      </c>
      <c r="D122" s="12">
        <v>13</v>
      </c>
      <c r="E122" s="12" t="s">
        <v>368</v>
      </c>
      <c r="F122" s="13" t="s">
        <v>369</v>
      </c>
      <c r="G122" s="14" t="s">
        <v>692</v>
      </c>
      <c r="H122" s="15" t="s">
        <v>373</v>
      </c>
      <c r="I122" s="10">
        <v>1</v>
      </c>
      <c r="J122" s="10">
        <v>1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1</v>
      </c>
      <c r="R122" s="10">
        <v>0</v>
      </c>
      <c r="S122" s="10">
        <v>0</v>
      </c>
      <c r="T122" s="17">
        <v>0</v>
      </c>
      <c r="U122" s="10">
        <v>0</v>
      </c>
      <c r="V122" s="38">
        <v>514</v>
      </c>
    </row>
    <row r="123" spans="1:22" s="16" customFormat="1" ht="48">
      <c r="A123" s="33" t="str">
        <f t="shared" si="1"/>
        <v>001</v>
      </c>
      <c r="B123" s="88" t="s">
        <v>1082</v>
      </c>
      <c r="C123" s="11" t="s">
        <v>561</v>
      </c>
      <c r="D123" s="12">
        <v>13</v>
      </c>
      <c r="E123" s="12" t="s">
        <v>368</v>
      </c>
      <c r="F123" s="13" t="s">
        <v>369</v>
      </c>
      <c r="G123" s="14" t="s">
        <v>693</v>
      </c>
      <c r="H123" s="15" t="s">
        <v>374</v>
      </c>
      <c r="I123" s="10">
        <v>1</v>
      </c>
      <c r="J123" s="10">
        <v>1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1</v>
      </c>
      <c r="R123" s="10">
        <v>0</v>
      </c>
      <c r="S123" s="10">
        <v>0</v>
      </c>
      <c r="T123" s="17">
        <v>0</v>
      </c>
      <c r="U123" s="10">
        <v>0</v>
      </c>
      <c r="V123" s="38">
        <v>515</v>
      </c>
    </row>
    <row r="124" spans="1:22" s="16" customFormat="1" ht="48">
      <c r="A124" s="33" t="str">
        <f t="shared" si="1"/>
        <v>001</v>
      </c>
      <c r="B124" s="88" t="s">
        <v>1082</v>
      </c>
      <c r="C124" s="11" t="s">
        <v>561</v>
      </c>
      <c r="D124" s="12">
        <v>13</v>
      </c>
      <c r="E124" s="12" t="s">
        <v>368</v>
      </c>
      <c r="F124" s="13" t="s">
        <v>369</v>
      </c>
      <c r="G124" s="14" t="s">
        <v>694</v>
      </c>
      <c r="H124" s="15" t="s">
        <v>375</v>
      </c>
      <c r="I124" s="10">
        <v>1</v>
      </c>
      <c r="J124" s="10">
        <v>1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1</v>
      </c>
      <c r="R124" s="10">
        <v>0</v>
      </c>
      <c r="S124" s="10">
        <v>0</v>
      </c>
      <c r="T124" s="17">
        <v>0</v>
      </c>
      <c r="U124" s="10">
        <v>0</v>
      </c>
      <c r="V124" s="38">
        <v>516</v>
      </c>
    </row>
    <row r="125" spans="1:22" s="16" customFormat="1" ht="24">
      <c r="A125" s="33" t="str">
        <f t="shared" si="1"/>
        <v>001</v>
      </c>
      <c r="B125" s="88" t="s">
        <v>1082</v>
      </c>
      <c r="C125" s="11" t="s">
        <v>561</v>
      </c>
      <c r="D125" s="12">
        <v>13</v>
      </c>
      <c r="E125" s="12" t="s">
        <v>376</v>
      </c>
      <c r="F125" s="13" t="s">
        <v>377</v>
      </c>
      <c r="G125" s="14" t="s">
        <v>695</v>
      </c>
      <c r="H125" s="15" t="s">
        <v>616</v>
      </c>
      <c r="I125" s="10">
        <v>0</v>
      </c>
      <c r="J125" s="10">
        <v>1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7">
        <v>0</v>
      </c>
      <c r="U125" s="10">
        <v>0</v>
      </c>
      <c r="V125" s="38">
        <v>523</v>
      </c>
    </row>
    <row r="126" spans="1:22" s="16" customFormat="1" ht="24">
      <c r="A126" s="33" t="str">
        <f t="shared" si="1"/>
        <v>001</v>
      </c>
      <c r="B126" s="88" t="s">
        <v>1082</v>
      </c>
      <c r="C126" s="11" t="s">
        <v>561</v>
      </c>
      <c r="D126" s="12">
        <v>13</v>
      </c>
      <c r="E126" s="12" t="s">
        <v>376</v>
      </c>
      <c r="F126" s="13" t="s">
        <v>377</v>
      </c>
      <c r="G126" s="14" t="s">
        <v>696</v>
      </c>
      <c r="H126" s="15" t="s">
        <v>617</v>
      </c>
      <c r="I126" s="10">
        <v>0</v>
      </c>
      <c r="J126" s="10">
        <v>1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7">
        <v>0</v>
      </c>
      <c r="U126" s="10">
        <v>0</v>
      </c>
      <c r="V126" s="38">
        <v>524</v>
      </c>
    </row>
    <row r="127" spans="1:22" s="16" customFormat="1" ht="24">
      <c r="A127" s="33" t="str">
        <f t="shared" ref="A127:A190" si="2">A126</f>
        <v>001</v>
      </c>
      <c r="B127" s="88" t="s">
        <v>1082</v>
      </c>
      <c r="C127" s="11" t="s">
        <v>561</v>
      </c>
      <c r="D127" s="12">
        <v>13</v>
      </c>
      <c r="E127" s="12" t="s">
        <v>376</v>
      </c>
      <c r="F127" s="13" t="s">
        <v>377</v>
      </c>
      <c r="G127" s="14" t="s">
        <v>697</v>
      </c>
      <c r="H127" s="15" t="s">
        <v>618</v>
      </c>
      <c r="I127" s="10">
        <v>0</v>
      </c>
      <c r="J127" s="10">
        <v>1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7">
        <v>0</v>
      </c>
      <c r="U127" s="10">
        <v>0</v>
      </c>
      <c r="V127" s="38">
        <v>525</v>
      </c>
    </row>
    <row r="128" spans="1:22" s="16" customFormat="1" ht="24">
      <c r="A128" s="33" t="str">
        <f t="shared" si="2"/>
        <v>001</v>
      </c>
      <c r="B128" s="88" t="s">
        <v>1082</v>
      </c>
      <c r="C128" s="11" t="s">
        <v>561</v>
      </c>
      <c r="D128" s="12">
        <v>13</v>
      </c>
      <c r="E128" s="12" t="s">
        <v>378</v>
      </c>
      <c r="F128" s="13" t="s">
        <v>379</v>
      </c>
      <c r="G128" s="14" t="s">
        <v>698</v>
      </c>
      <c r="H128" s="15" t="s">
        <v>616</v>
      </c>
      <c r="I128" s="10">
        <v>0</v>
      </c>
      <c r="J128" s="10">
        <v>1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7">
        <v>0</v>
      </c>
      <c r="U128" s="10">
        <v>0</v>
      </c>
      <c r="V128" s="38">
        <v>529</v>
      </c>
    </row>
    <row r="129" spans="1:22" s="16" customFormat="1" ht="24">
      <c r="A129" s="33" t="str">
        <f t="shared" si="2"/>
        <v>001</v>
      </c>
      <c r="B129" s="88" t="s">
        <v>1082</v>
      </c>
      <c r="C129" s="11" t="s">
        <v>561</v>
      </c>
      <c r="D129" s="12">
        <v>13</v>
      </c>
      <c r="E129" s="12" t="s">
        <v>378</v>
      </c>
      <c r="F129" s="13" t="s">
        <v>379</v>
      </c>
      <c r="G129" s="14" t="s">
        <v>699</v>
      </c>
      <c r="H129" s="15" t="s">
        <v>617</v>
      </c>
      <c r="I129" s="10">
        <v>0</v>
      </c>
      <c r="J129" s="10">
        <v>1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7">
        <v>0</v>
      </c>
      <c r="U129" s="10">
        <v>0</v>
      </c>
      <c r="V129" s="38">
        <v>530</v>
      </c>
    </row>
    <row r="130" spans="1:22" s="16" customFormat="1" ht="24">
      <c r="A130" s="33" t="str">
        <f t="shared" si="2"/>
        <v>001</v>
      </c>
      <c r="B130" s="88" t="s">
        <v>1082</v>
      </c>
      <c r="C130" s="11" t="s">
        <v>561</v>
      </c>
      <c r="D130" s="12">
        <v>13</v>
      </c>
      <c r="E130" s="12" t="s">
        <v>378</v>
      </c>
      <c r="F130" s="13" t="s">
        <v>379</v>
      </c>
      <c r="G130" s="14" t="s">
        <v>700</v>
      </c>
      <c r="H130" s="15" t="s">
        <v>618</v>
      </c>
      <c r="I130" s="10">
        <v>0</v>
      </c>
      <c r="J130" s="10">
        <v>1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7">
        <v>0</v>
      </c>
      <c r="U130" s="10">
        <v>0</v>
      </c>
      <c r="V130" s="38">
        <v>531</v>
      </c>
    </row>
    <row r="131" spans="1:22" s="16" customFormat="1" ht="24">
      <c r="A131" s="33" t="str">
        <f t="shared" si="2"/>
        <v>001</v>
      </c>
      <c r="B131" s="88" t="s">
        <v>1082</v>
      </c>
      <c r="C131" s="11" t="s">
        <v>561</v>
      </c>
      <c r="D131" s="12">
        <v>13</v>
      </c>
      <c r="E131" s="12" t="s">
        <v>378</v>
      </c>
      <c r="F131" s="13" t="s">
        <v>379</v>
      </c>
      <c r="G131" s="14" t="s">
        <v>701</v>
      </c>
      <c r="H131" s="15" t="s">
        <v>380</v>
      </c>
      <c r="I131" s="10">
        <v>0</v>
      </c>
      <c r="J131" s="10">
        <v>1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7">
        <v>0</v>
      </c>
      <c r="U131" s="10">
        <v>0</v>
      </c>
      <c r="V131" s="38">
        <v>536</v>
      </c>
    </row>
    <row r="132" spans="1:22" s="16" customFormat="1" ht="24">
      <c r="A132" s="33" t="str">
        <f t="shared" si="2"/>
        <v>001</v>
      </c>
      <c r="B132" s="88" t="s">
        <v>1082</v>
      </c>
      <c r="C132" s="11" t="s">
        <v>561</v>
      </c>
      <c r="D132" s="12">
        <v>13</v>
      </c>
      <c r="E132" s="12" t="s">
        <v>381</v>
      </c>
      <c r="F132" s="13" t="s">
        <v>382</v>
      </c>
      <c r="G132" s="14" t="s">
        <v>702</v>
      </c>
      <c r="H132" s="15" t="s">
        <v>616</v>
      </c>
      <c r="I132" s="10">
        <v>0</v>
      </c>
      <c r="J132" s="10">
        <v>1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7">
        <v>0</v>
      </c>
      <c r="U132" s="10">
        <v>0</v>
      </c>
      <c r="V132" s="38">
        <v>538</v>
      </c>
    </row>
    <row r="133" spans="1:22" s="16" customFormat="1" ht="24">
      <c r="A133" s="33" t="str">
        <f t="shared" si="2"/>
        <v>001</v>
      </c>
      <c r="B133" s="88" t="s">
        <v>1082</v>
      </c>
      <c r="C133" s="11" t="s">
        <v>561</v>
      </c>
      <c r="D133" s="12">
        <v>13</v>
      </c>
      <c r="E133" s="12" t="s">
        <v>381</v>
      </c>
      <c r="F133" s="13" t="s">
        <v>382</v>
      </c>
      <c r="G133" s="14" t="s">
        <v>703</v>
      </c>
      <c r="H133" s="15" t="s">
        <v>617</v>
      </c>
      <c r="I133" s="10">
        <v>0</v>
      </c>
      <c r="J133" s="10">
        <v>1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7">
        <v>0</v>
      </c>
      <c r="U133" s="10">
        <v>0</v>
      </c>
      <c r="V133" s="38">
        <v>539</v>
      </c>
    </row>
    <row r="134" spans="1:22" s="16" customFormat="1" ht="24">
      <c r="A134" s="33" t="str">
        <f t="shared" si="2"/>
        <v>001</v>
      </c>
      <c r="B134" s="88" t="s">
        <v>1082</v>
      </c>
      <c r="C134" s="11" t="s">
        <v>561</v>
      </c>
      <c r="D134" s="12">
        <v>13</v>
      </c>
      <c r="E134" s="12" t="s">
        <v>381</v>
      </c>
      <c r="F134" s="13" t="s">
        <v>382</v>
      </c>
      <c r="G134" s="14" t="s">
        <v>704</v>
      </c>
      <c r="H134" s="15" t="s">
        <v>618</v>
      </c>
      <c r="I134" s="10">
        <v>0</v>
      </c>
      <c r="J134" s="10">
        <v>1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7">
        <v>0</v>
      </c>
      <c r="U134" s="10">
        <v>0</v>
      </c>
      <c r="V134" s="38">
        <v>540</v>
      </c>
    </row>
    <row r="135" spans="1:22" s="16" customFormat="1" ht="24">
      <c r="A135" s="33" t="str">
        <f t="shared" si="2"/>
        <v>001</v>
      </c>
      <c r="B135" s="88" t="s">
        <v>1082</v>
      </c>
      <c r="C135" s="11" t="s">
        <v>561</v>
      </c>
      <c r="D135" s="12">
        <v>13</v>
      </c>
      <c r="E135" s="12" t="s">
        <v>383</v>
      </c>
      <c r="F135" s="13" t="s">
        <v>384</v>
      </c>
      <c r="G135" s="14" t="s">
        <v>705</v>
      </c>
      <c r="H135" s="15" t="s">
        <v>616</v>
      </c>
      <c r="I135" s="10">
        <v>1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7">
        <v>0</v>
      </c>
      <c r="U135" s="10">
        <v>0</v>
      </c>
      <c r="V135" s="38">
        <v>550</v>
      </c>
    </row>
    <row r="136" spans="1:22" s="16" customFormat="1" ht="24">
      <c r="A136" s="33" t="str">
        <f t="shared" si="2"/>
        <v>001</v>
      </c>
      <c r="B136" s="88" t="s">
        <v>1082</v>
      </c>
      <c r="C136" s="11" t="s">
        <v>561</v>
      </c>
      <c r="D136" s="12">
        <v>13</v>
      </c>
      <c r="E136" s="12" t="s">
        <v>383</v>
      </c>
      <c r="F136" s="13" t="s">
        <v>384</v>
      </c>
      <c r="G136" s="14" t="s">
        <v>706</v>
      </c>
      <c r="H136" s="15" t="s">
        <v>617</v>
      </c>
      <c r="I136" s="10">
        <v>1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7">
        <v>0</v>
      </c>
      <c r="U136" s="10">
        <v>0</v>
      </c>
      <c r="V136" s="38">
        <v>551</v>
      </c>
    </row>
    <row r="137" spans="1:22" s="16" customFormat="1" ht="24">
      <c r="A137" s="33" t="str">
        <f t="shared" si="2"/>
        <v>001</v>
      </c>
      <c r="B137" s="88" t="s">
        <v>1082</v>
      </c>
      <c r="C137" s="11" t="s">
        <v>561</v>
      </c>
      <c r="D137" s="12">
        <v>13</v>
      </c>
      <c r="E137" s="12" t="s">
        <v>383</v>
      </c>
      <c r="F137" s="13" t="s">
        <v>384</v>
      </c>
      <c r="G137" s="14" t="s">
        <v>707</v>
      </c>
      <c r="H137" s="15" t="s">
        <v>618</v>
      </c>
      <c r="I137" s="10">
        <v>1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7">
        <v>0</v>
      </c>
      <c r="U137" s="10">
        <v>0</v>
      </c>
      <c r="V137" s="38">
        <v>552</v>
      </c>
    </row>
    <row r="138" spans="1:22" s="16" customFormat="1" ht="24">
      <c r="A138" s="33" t="str">
        <f t="shared" si="2"/>
        <v>001</v>
      </c>
      <c r="B138" s="88" t="s">
        <v>1082</v>
      </c>
      <c r="C138" s="11" t="s">
        <v>561</v>
      </c>
      <c r="D138" s="12">
        <v>13</v>
      </c>
      <c r="E138" s="12" t="s">
        <v>383</v>
      </c>
      <c r="F138" s="13" t="s">
        <v>384</v>
      </c>
      <c r="G138" s="14" t="s">
        <v>708</v>
      </c>
      <c r="H138" s="15" t="s">
        <v>385</v>
      </c>
      <c r="I138" s="10">
        <v>1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7">
        <v>0</v>
      </c>
      <c r="U138" s="10">
        <v>0</v>
      </c>
      <c r="V138" s="38">
        <v>553</v>
      </c>
    </row>
    <row r="139" spans="1:22" s="16" customFormat="1" ht="24">
      <c r="A139" s="33" t="str">
        <f t="shared" si="2"/>
        <v>001</v>
      </c>
      <c r="B139" s="88" t="s">
        <v>1082</v>
      </c>
      <c r="C139" s="11" t="s">
        <v>561</v>
      </c>
      <c r="D139" s="12">
        <v>13</v>
      </c>
      <c r="E139" s="12" t="s">
        <v>383</v>
      </c>
      <c r="F139" s="13" t="s">
        <v>384</v>
      </c>
      <c r="G139" s="14" t="s">
        <v>709</v>
      </c>
      <c r="H139" s="15" t="s">
        <v>386</v>
      </c>
      <c r="I139" s="10">
        <v>1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7">
        <v>0</v>
      </c>
      <c r="U139" s="10">
        <v>0</v>
      </c>
      <c r="V139" s="38">
        <v>554</v>
      </c>
    </row>
    <row r="140" spans="1:22" s="16" customFormat="1" ht="24">
      <c r="A140" s="33" t="str">
        <f t="shared" si="2"/>
        <v>001</v>
      </c>
      <c r="B140" s="88" t="s">
        <v>1082</v>
      </c>
      <c r="C140" s="11" t="s">
        <v>561</v>
      </c>
      <c r="D140" s="12">
        <v>13</v>
      </c>
      <c r="E140" s="12" t="s">
        <v>383</v>
      </c>
      <c r="F140" s="13" t="s">
        <v>384</v>
      </c>
      <c r="G140" s="14" t="s">
        <v>710</v>
      </c>
      <c r="H140" s="15" t="s">
        <v>380</v>
      </c>
      <c r="I140" s="10">
        <v>1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7">
        <v>0</v>
      </c>
      <c r="U140" s="10">
        <v>0</v>
      </c>
      <c r="V140" s="38">
        <v>555</v>
      </c>
    </row>
    <row r="141" spans="1:22" s="16" customFormat="1" ht="24">
      <c r="A141" s="33" t="str">
        <f t="shared" si="2"/>
        <v>001</v>
      </c>
      <c r="B141" s="88" t="s">
        <v>1082</v>
      </c>
      <c r="C141" s="11" t="s">
        <v>561</v>
      </c>
      <c r="D141" s="12">
        <v>13</v>
      </c>
      <c r="E141" s="12" t="s">
        <v>383</v>
      </c>
      <c r="F141" s="13" t="s">
        <v>384</v>
      </c>
      <c r="G141" s="14" t="s">
        <v>711</v>
      </c>
      <c r="H141" s="15" t="s">
        <v>615</v>
      </c>
      <c r="I141" s="10">
        <v>1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7">
        <v>0</v>
      </c>
      <c r="U141" s="10">
        <v>0</v>
      </c>
      <c r="V141" s="38">
        <v>556</v>
      </c>
    </row>
    <row r="142" spans="1:22" s="16" customFormat="1" ht="24">
      <c r="A142" s="33" t="str">
        <f t="shared" si="2"/>
        <v>001</v>
      </c>
      <c r="B142" s="88" t="s">
        <v>1082</v>
      </c>
      <c r="C142" s="11" t="s">
        <v>561</v>
      </c>
      <c r="D142" s="12">
        <v>13</v>
      </c>
      <c r="E142" s="12" t="s">
        <v>383</v>
      </c>
      <c r="F142" s="13" t="s">
        <v>384</v>
      </c>
      <c r="G142" s="14" t="s">
        <v>712</v>
      </c>
      <c r="H142" s="15" t="s">
        <v>639</v>
      </c>
      <c r="I142" s="10">
        <v>1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7">
        <v>0</v>
      </c>
      <c r="U142" s="10">
        <v>0</v>
      </c>
      <c r="V142" s="38">
        <v>557</v>
      </c>
    </row>
    <row r="143" spans="1:22" s="16" customFormat="1" ht="24">
      <c r="A143" s="33" t="str">
        <f t="shared" si="2"/>
        <v>001</v>
      </c>
      <c r="B143" s="88" t="s">
        <v>1082</v>
      </c>
      <c r="C143" s="11" t="s">
        <v>561</v>
      </c>
      <c r="D143" s="12">
        <v>13</v>
      </c>
      <c r="E143" s="12" t="s">
        <v>383</v>
      </c>
      <c r="F143" s="13" t="s">
        <v>384</v>
      </c>
      <c r="G143" s="14" t="s">
        <v>713</v>
      </c>
      <c r="H143" s="15" t="s">
        <v>387</v>
      </c>
      <c r="I143" s="10">
        <v>1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7">
        <v>0</v>
      </c>
      <c r="U143" s="10">
        <v>0</v>
      </c>
      <c r="V143" s="38">
        <v>558</v>
      </c>
    </row>
    <row r="144" spans="1:22" s="16" customFormat="1" ht="24">
      <c r="A144" s="33" t="str">
        <f t="shared" si="2"/>
        <v>001</v>
      </c>
      <c r="B144" s="88" t="s">
        <v>1082</v>
      </c>
      <c r="C144" s="11" t="s">
        <v>561</v>
      </c>
      <c r="D144" s="12">
        <v>13</v>
      </c>
      <c r="E144" s="12" t="s">
        <v>383</v>
      </c>
      <c r="F144" s="13" t="s">
        <v>384</v>
      </c>
      <c r="G144" s="14" t="s">
        <v>714</v>
      </c>
      <c r="H144" s="15" t="s">
        <v>388</v>
      </c>
      <c r="I144" s="10">
        <v>1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7">
        <v>0</v>
      </c>
      <c r="U144" s="10">
        <v>0</v>
      </c>
      <c r="V144" s="38">
        <v>559</v>
      </c>
    </row>
    <row r="145" spans="1:22" s="16" customFormat="1" ht="24">
      <c r="A145" s="33" t="str">
        <f t="shared" si="2"/>
        <v>001</v>
      </c>
      <c r="B145" s="88" t="s">
        <v>1082</v>
      </c>
      <c r="C145" s="11" t="s">
        <v>561</v>
      </c>
      <c r="D145" s="12">
        <v>13</v>
      </c>
      <c r="E145" s="12" t="s">
        <v>389</v>
      </c>
      <c r="F145" s="13" t="s">
        <v>390</v>
      </c>
      <c r="G145" s="14" t="s">
        <v>715</v>
      </c>
      <c r="H145" s="15" t="s">
        <v>616</v>
      </c>
      <c r="I145" s="10">
        <v>0</v>
      </c>
      <c r="J145" s="10">
        <v>1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7">
        <v>0</v>
      </c>
      <c r="U145" s="10">
        <v>0</v>
      </c>
      <c r="V145" s="38">
        <v>563</v>
      </c>
    </row>
    <row r="146" spans="1:22" s="16" customFormat="1" ht="24">
      <c r="A146" s="33" t="str">
        <f t="shared" si="2"/>
        <v>001</v>
      </c>
      <c r="B146" s="88" t="s">
        <v>1082</v>
      </c>
      <c r="C146" s="11" t="s">
        <v>561</v>
      </c>
      <c r="D146" s="12">
        <v>13</v>
      </c>
      <c r="E146" s="12" t="s">
        <v>389</v>
      </c>
      <c r="F146" s="13" t="s">
        <v>390</v>
      </c>
      <c r="G146" s="14" t="s">
        <v>716</v>
      </c>
      <c r="H146" s="15" t="s">
        <v>617</v>
      </c>
      <c r="I146" s="10">
        <v>0</v>
      </c>
      <c r="J146" s="10">
        <v>1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7">
        <v>0</v>
      </c>
      <c r="U146" s="10">
        <v>0</v>
      </c>
      <c r="V146" s="38">
        <v>564</v>
      </c>
    </row>
    <row r="147" spans="1:22" s="16" customFormat="1" ht="24">
      <c r="A147" s="33" t="str">
        <f t="shared" si="2"/>
        <v>001</v>
      </c>
      <c r="B147" s="88" t="s">
        <v>1082</v>
      </c>
      <c r="C147" s="11" t="s">
        <v>561</v>
      </c>
      <c r="D147" s="12">
        <v>13</v>
      </c>
      <c r="E147" s="12" t="s">
        <v>389</v>
      </c>
      <c r="F147" s="13" t="s">
        <v>390</v>
      </c>
      <c r="G147" s="14" t="s">
        <v>717</v>
      </c>
      <c r="H147" s="15" t="s">
        <v>618</v>
      </c>
      <c r="I147" s="10">
        <v>0</v>
      </c>
      <c r="J147" s="10">
        <v>1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7">
        <v>0</v>
      </c>
      <c r="U147" s="10">
        <v>0</v>
      </c>
      <c r="V147" s="38">
        <v>565</v>
      </c>
    </row>
    <row r="148" spans="1:22" s="16" customFormat="1" ht="24">
      <c r="A148" s="33" t="str">
        <f t="shared" si="2"/>
        <v>001</v>
      </c>
      <c r="B148" s="88" t="s">
        <v>1082</v>
      </c>
      <c r="C148" s="11" t="s">
        <v>561</v>
      </c>
      <c r="D148" s="12">
        <v>16</v>
      </c>
      <c r="E148" s="12" t="s">
        <v>393</v>
      </c>
      <c r="F148" s="13" t="s">
        <v>619</v>
      </c>
      <c r="G148" s="14" t="s">
        <v>718</v>
      </c>
      <c r="H148" s="15" t="s">
        <v>391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7">
        <v>1</v>
      </c>
      <c r="U148" s="10">
        <v>0</v>
      </c>
      <c r="V148" s="38">
        <v>596</v>
      </c>
    </row>
    <row r="149" spans="1:22" s="16" customFormat="1" ht="24">
      <c r="A149" s="33" t="str">
        <f t="shared" si="2"/>
        <v>001</v>
      </c>
      <c r="B149" s="88" t="s">
        <v>1082</v>
      </c>
      <c r="C149" s="11" t="s">
        <v>561</v>
      </c>
      <c r="D149" s="12">
        <v>16</v>
      </c>
      <c r="E149" s="12" t="s">
        <v>393</v>
      </c>
      <c r="F149" s="13" t="s">
        <v>619</v>
      </c>
      <c r="G149" s="14" t="s">
        <v>719</v>
      </c>
      <c r="H149" s="15" t="s">
        <v>584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7">
        <v>1</v>
      </c>
      <c r="U149" s="10">
        <v>0</v>
      </c>
      <c r="V149" s="38">
        <v>602</v>
      </c>
    </row>
    <row r="150" spans="1:22" s="16" customFormat="1" ht="24">
      <c r="A150" s="33" t="str">
        <f t="shared" si="2"/>
        <v>001</v>
      </c>
      <c r="B150" s="88" t="s">
        <v>1082</v>
      </c>
      <c r="C150" s="11" t="s">
        <v>561</v>
      </c>
      <c r="D150" s="12">
        <v>16</v>
      </c>
      <c r="E150" s="12" t="s">
        <v>393</v>
      </c>
      <c r="F150" s="13" t="s">
        <v>619</v>
      </c>
      <c r="G150" s="14" t="s">
        <v>720</v>
      </c>
      <c r="H150" s="15" t="s">
        <v>392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7">
        <v>1</v>
      </c>
      <c r="U150" s="10">
        <v>0</v>
      </c>
      <c r="V150" s="38">
        <v>603</v>
      </c>
    </row>
    <row r="151" spans="1:22" s="16" customFormat="1" ht="24">
      <c r="A151" s="33" t="str">
        <f t="shared" si="2"/>
        <v>001</v>
      </c>
      <c r="B151" s="88" t="s">
        <v>1082</v>
      </c>
      <c r="C151" s="11" t="s">
        <v>561</v>
      </c>
      <c r="D151" s="12">
        <v>16</v>
      </c>
      <c r="E151" s="12" t="s">
        <v>393</v>
      </c>
      <c r="F151" s="13" t="s">
        <v>619</v>
      </c>
      <c r="G151" s="14" t="s">
        <v>721</v>
      </c>
      <c r="H151" s="15" t="s">
        <v>590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7">
        <v>1</v>
      </c>
      <c r="U151" s="10">
        <v>0</v>
      </c>
      <c r="V151" s="38">
        <v>604</v>
      </c>
    </row>
    <row r="152" spans="1:22" s="16" customFormat="1" ht="24">
      <c r="A152" s="33" t="str">
        <f t="shared" si="2"/>
        <v>001</v>
      </c>
      <c r="B152" s="88" t="s">
        <v>1082</v>
      </c>
      <c r="C152" s="11" t="s">
        <v>561</v>
      </c>
      <c r="D152" s="12">
        <v>16</v>
      </c>
      <c r="E152" s="12" t="s">
        <v>393</v>
      </c>
      <c r="F152" s="13" t="s">
        <v>619</v>
      </c>
      <c r="G152" s="14" t="s">
        <v>722</v>
      </c>
      <c r="H152" s="15" t="s">
        <v>588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7">
        <v>1</v>
      </c>
      <c r="U152" s="10">
        <v>0</v>
      </c>
      <c r="V152" s="38">
        <v>605</v>
      </c>
    </row>
    <row r="153" spans="1:22" s="16" customFormat="1" ht="60">
      <c r="A153" s="33" t="str">
        <f t="shared" si="2"/>
        <v>001</v>
      </c>
      <c r="B153" s="88" t="s">
        <v>1082</v>
      </c>
      <c r="C153" s="11" t="s">
        <v>561</v>
      </c>
      <c r="D153" s="12">
        <v>18</v>
      </c>
      <c r="E153" s="12" t="s">
        <v>394</v>
      </c>
      <c r="F153" s="13" t="s">
        <v>619</v>
      </c>
      <c r="G153" s="14" t="s">
        <v>723</v>
      </c>
      <c r="H153" s="15" t="s">
        <v>395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1</v>
      </c>
      <c r="T153" s="17">
        <v>0</v>
      </c>
      <c r="U153" s="10">
        <v>0</v>
      </c>
      <c r="V153" s="38">
        <v>635</v>
      </c>
    </row>
    <row r="154" spans="1:22" s="16" customFormat="1" ht="48">
      <c r="A154" s="33" t="str">
        <f t="shared" si="2"/>
        <v>001</v>
      </c>
      <c r="B154" s="88" t="s">
        <v>1082</v>
      </c>
      <c r="C154" s="11" t="s">
        <v>561</v>
      </c>
      <c r="D154" s="12">
        <v>18</v>
      </c>
      <c r="E154" s="12" t="s">
        <v>394</v>
      </c>
      <c r="F154" s="13" t="s">
        <v>619</v>
      </c>
      <c r="G154" s="14" t="s">
        <v>724</v>
      </c>
      <c r="H154" s="15" t="s">
        <v>396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1</v>
      </c>
      <c r="T154" s="17">
        <v>0</v>
      </c>
      <c r="U154" s="10">
        <v>0</v>
      </c>
      <c r="V154" s="38">
        <v>636</v>
      </c>
    </row>
    <row r="155" spans="1:22" s="16" customFormat="1" ht="24">
      <c r="A155" s="33" t="str">
        <f t="shared" si="2"/>
        <v>001</v>
      </c>
      <c r="B155" s="88" t="s">
        <v>1082</v>
      </c>
      <c r="C155" s="11" t="s">
        <v>561</v>
      </c>
      <c r="D155" s="12">
        <v>18</v>
      </c>
      <c r="E155" s="12" t="s">
        <v>394</v>
      </c>
      <c r="F155" s="13" t="s">
        <v>619</v>
      </c>
      <c r="G155" s="14" t="s">
        <v>725</v>
      </c>
      <c r="H155" s="15" t="s">
        <v>397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1</v>
      </c>
      <c r="T155" s="17">
        <v>0</v>
      </c>
      <c r="U155" s="10">
        <v>0</v>
      </c>
      <c r="V155" s="38">
        <v>640</v>
      </c>
    </row>
    <row r="156" spans="1:22" s="16" customFormat="1">
      <c r="A156" s="33" t="str">
        <f t="shared" si="2"/>
        <v>001</v>
      </c>
      <c r="B156" s="88" t="s">
        <v>1082</v>
      </c>
      <c r="C156" s="11" t="s">
        <v>561</v>
      </c>
      <c r="D156" s="12">
        <v>19</v>
      </c>
      <c r="E156" s="12" t="s">
        <v>398</v>
      </c>
      <c r="F156" s="13" t="s">
        <v>399</v>
      </c>
      <c r="G156" s="14" t="s">
        <v>726</v>
      </c>
      <c r="H156" s="15" t="s">
        <v>357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7">
        <v>0</v>
      </c>
      <c r="U156" s="10">
        <v>1</v>
      </c>
      <c r="V156" s="38">
        <v>642</v>
      </c>
    </row>
    <row r="157" spans="1:22" s="16" customFormat="1" ht="24">
      <c r="A157" s="33" t="str">
        <f t="shared" si="2"/>
        <v>001</v>
      </c>
      <c r="B157" s="88" t="s">
        <v>1082</v>
      </c>
      <c r="C157" s="11" t="s">
        <v>561</v>
      </c>
      <c r="D157" s="12">
        <v>19</v>
      </c>
      <c r="E157" s="12" t="s">
        <v>400</v>
      </c>
      <c r="F157" s="13" t="s">
        <v>670</v>
      </c>
      <c r="G157" s="14" t="s">
        <v>727</v>
      </c>
      <c r="H157" s="15" t="s">
        <v>401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7">
        <v>0</v>
      </c>
      <c r="U157" s="10">
        <v>1</v>
      </c>
      <c r="V157" s="38">
        <v>643</v>
      </c>
    </row>
    <row r="158" spans="1:22" s="16" customFormat="1" ht="48">
      <c r="A158" s="33" t="str">
        <f t="shared" si="2"/>
        <v>001</v>
      </c>
      <c r="B158" s="88" t="s">
        <v>1082</v>
      </c>
      <c r="C158" s="11" t="s">
        <v>561</v>
      </c>
      <c r="D158" s="12">
        <v>19</v>
      </c>
      <c r="E158" s="12" t="s">
        <v>400</v>
      </c>
      <c r="F158" s="13" t="s">
        <v>670</v>
      </c>
      <c r="G158" s="14" t="s">
        <v>728</v>
      </c>
      <c r="H158" s="15" t="s">
        <v>402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7">
        <v>0</v>
      </c>
      <c r="U158" s="10">
        <v>1</v>
      </c>
      <c r="V158" s="38">
        <v>645</v>
      </c>
    </row>
    <row r="159" spans="1:22" s="16" customFormat="1" ht="36">
      <c r="A159" s="33" t="str">
        <f t="shared" si="2"/>
        <v>001</v>
      </c>
      <c r="B159" s="88" t="s">
        <v>1082</v>
      </c>
      <c r="C159" s="11" t="s">
        <v>561</v>
      </c>
      <c r="D159" s="12">
        <v>19</v>
      </c>
      <c r="E159" s="12" t="s">
        <v>400</v>
      </c>
      <c r="F159" s="13" t="s">
        <v>670</v>
      </c>
      <c r="G159" s="14" t="s">
        <v>729</v>
      </c>
      <c r="H159" s="15" t="s">
        <v>403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7">
        <v>0</v>
      </c>
      <c r="U159" s="10">
        <v>1</v>
      </c>
      <c r="V159" s="38">
        <v>647</v>
      </c>
    </row>
    <row r="160" spans="1:22" s="16" customFormat="1" ht="48">
      <c r="A160" s="33" t="str">
        <f t="shared" si="2"/>
        <v>001</v>
      </c>
      <c r="B160" s="88" t="s">
        <v>1082</v>
      </c>
      <c r="C160" s="11" t="s">
        <v>561</v>
      </c>
      <c r="D160" s="12">
        <v>19</v>
      </c>
      <c r="E160" s="12" t="s">
        <v>400</v>
      </c>
      <c r="F160" s="13" t="s">
        <v>670</v>
      </c>
      <c r="G160" s="14" t="s">
        <v>730</v>
      </c>
      <c r="H160" s="15" t="s">
        <v>404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7">
        <v>0</v>
      </c>
      <c r="U160" s="10">
        <v>1</v>
      </c>
      <c r="V160" s="38">
        <v>649</v>
      </c>
    </row>
    <row r="161" spans="1:22" s="16" customFormat="1" ht="24">
      <c r="A161" s="33" t="str">
        <f t="shared" si="2"/>
        <v>001</v>
      </c>
      <c r="B161" s="88" t="s">
        <v>1082</v>
      </c>
      <c r="C161" s="11" t="s">
        <v>561</v>
      </c>
      <c r="D161" s="12">
        <v>19</v>
      </c>
      <c r="E161" s="12" t="s">
        <v>400</v>
      </c>
      <c r="F161" s="13" t="s">
        <v>670</v>
      </c>
      <c r="G161" s="14" t="s">
        <v>731</v>
      </c>
      <c r="H161" s="15" t="s">
        <v>405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7">
        <v>0</v>
      </c>
      <c r="U161" s="10">
        <v>1</v>
      </c>
      <c r="V161" s="38">
        <v>652</v>
      </c>
    </row>
    <row r="162" spans="1:22" s="16" customFormat="1" ht="24">
      <c r="A162" s="33" t="str">
        <f t="shared" si="2"/>
        <v>001</v>
      </c>
      <c r="B162" s="88" t="s">
        <v>1082</v>
      </c>
      <c r="C162" s="11" t="s">
        <v>561</v>
      </c>
      <c r="D162" s="12">
        <v>24</v>
      </c>
      <c r="E162" s="12" t="s">
        <v>406</v>
      </c>
      <c r="F162" s="13" t="s">
        <v>407</v>
      </c>
      <c r="G162" s="14" t="s">
        <v>732</v>
      </c>
      <c r="H162" s="15" t="s">
        <v>408</v>
      </c>
      <c r="I162" s="10">
        <v>0</v>
      </c>
      <c r="J162" s="10">
        <v>0</v>
      </c>
      <c r="K162" s="10">
        <v>0</v>
      </c>
      <c r="L162" s="10">
        <v>0</v>
      </c>
      <c r="M162" s="10">
        <v>1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7">
        <v>0</v>
      </c>
      <c r="U162" s="10">
        <v>0</v>
      </c>
      <c r="V162" s="38">
        <v>730</v>
      </c>
    </row>
    <row r="163" spans="1:22" s="16" customFormat="1" ht="24">
      <c r="A163" s="33" t="str">
        <f t="shared" si="2"/>
        <v>001</v>
      </c>
      <c r="B163" s="88" t="s">
        <v>1082</v>
      </c>
      <c r="C163" s="11" t="s">
        <v>561</v>
      </c>
      <c r="D163" s="12">
        <v>24</v>
      </c>
      <c r="E163" s="12" t="s">
        <v>406</v>
      </c>
      <c r="F163" s="13" t="s">
        <v>407</v>
      </c>
      <c r="G163" s="14" t="s">
        <v>733</v>
      </c>
      <c r="H163" s="15" t="s">
        <v>409</v>
      </c>
      <c r="I163" s="10">
        <v>0</v>
      </c>
      <c r="J163" s="10">
        <v>0</v>
      </c>
      <c r="K163" s="10">
        <v>0</v>
      </c>
      <c r="L163" s="10">
        <v>0</v>
      </c>
      <c r="M163" s="10">
        <v>1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7">
        <v>0</v>
      </c>
      <c r="U163" s="10">
        <v>0</v>
      </c>
      <c r="V163" s="38">
        <v>731</v>
      </c>
    </row>
    <row r="164" spans="1:22" s="16" customFormat="1" ht="24">
      <c r="A164" s="33" t="str">
        <f t="shared" si="2"/>
        <v>001</v>
      </c>
      <c r="B164" s="88" t="s">
        <v>1082</v>
      </c>
      <c r="C164" s="11" t="s">
        <v>561</v>
      </c>
      <c r="D164" s="12">
        <v>24</v>
      </c>
      <c r="E164" s="12" t="s">
        <v>406</v>
      </c>
      <c r="F164" s="13" t="s">
        <v>407</v>
      </c>
      <c r="G164" s="14" t="s">
        <v>734</v>
      </c>
      <c r="H164" s="15" t="s">
        <v>410</v>
      </c>
      <c r="I164" s="10">
        <v>0</v>
      </c>
      <c r="J164" s="10">
        <v>0</v>
      </c>
      <c r="K164" s="10">
        <v>0</v>
      </c>
      <c r="L164" s="10">
        <v>0</v>
      </c>
      <c r="M164" s="10">
        <v>1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7">
        <v>0</v>
      </c>
      <c r="U164" s="10">
        <v>0</v>
      </c>
      <c r="V164" s="38">
        <v>732</v>
      </c>
    </row>
    <row r="165" spans="1:22" s="16" customFormat="1" ht="24">
      <c r="A165" s="33" t="str">
        <f t="shared" si="2"/>
        <v>001</v>
      </c>
      <c r="B165" s="88" t="s">
        <v>1082</v>
      </c>
      <c r="C165" s="11" t="s">
        <v>561</v>
      </c>
      <c r="D165" s="12">
        <v>26</v>
      </c>
      <c r="E165" s="12" t="s">
        <v>411</v>
      </c>
      <c r="F165" s="13" t="s">
        <v>619</v>
      </c>
      <c r="G165" s="14" t="s">
        <v>735</v>
      </c>
      <c r="H165" s="15" t="s">
        <v>412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1</v>
      </c>
      <c r="S165" s="10">
        <v>0</v>
      </c>
      <c r="T165" s="17">
        <v>0</v>
      </c>
      <c r="U165" s="10">
        <v>0</v>
      </c>
      <c r="V165" s="38">
        <v>752</v>
      </c>
    </row>
    <row r="166" spans="1:22" s="16" customFormat="1" ht="24">
      <c r="A166" s="33" t="str">
        <f t="shared" si="2"/>
        <v>001</v>
      </c>
      <c r="B166" s="88" t="s">
        <v>1082</v>
      </c>
      <c r="C166" s="11" t="s">
        <v>561</v>
      </c>
      <c r="D166" s="12">
        <v>26</v>
      </c>
      <c r="E166" s="12" t="s">
        <v>411</v>
      </c>
      <c r="F166" s="13" t="s">
        <v>619</v>
      </c>
      <c r="G166" s="14" t="s">
        <v>736</v>
      </c>
      <c r="H166" s="15" t="s">
        <v>413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1</v>
      </c>
      <c r="S166" s="10">
        <v>0</v>
      </c>
      <c r="T166" s="17">
        <v>0</v>
      </c>
      <c r="U166" s="10">
        <v>0</v>
      </c>
      <c r="V166" s="38">
        <v>753</v>
      </c>
    </row>
    <row r="167" spans="1:22" s="16" customFormat="1" ht="48">
      <c r="A167" s="33" t="str">
        <f t="shared" si="2"/>
        <v>001</v>
      </c>
      <c r="B167" s="88" t="s">
        <v>1082</v>
      </c>
      <c r="C167" s="11" t="s">
        <v>561</v>
      </c>
      <c r="D167" s="12">
        <v>26</v>
      </c>
      <c r="E167" s="12" t="s">
        <v>411</v>
      </c>
      <c r="F167" s="13" t="s">
        <v>619</v>
      </c>
      <c r="G167" s="14" t="s">
        <v>737</v>
      </c>
      <c r="H167" s="15" t="s">
        <v>414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1</v>
      </c>
      <c r="S167" s="10">
        <v>0</v>
      </c>
      <c r="T167" s="17">
        <v>0</v>
      </c>
      <c r="U167" s="10">
        <v>0</v>
      </c>
      <c r="V167" s="38">
        <v>757</v>
      </c>
    </row>
    <row r="168" spans="1:22" s="16" customFormat="1" ht="48">
      <c r="A168" s="33" t="str">
        <f t="shared" si="2"/>
        <v>001</v>
      </c>
      <c r="B168" s="88" t="s">
        <v>1082</v>
      </c>
      <c r="C168" s="11" t="s">
        <v>561</v>
      </c>
      <c r="D168" s="12">
        <v>26</v>
      </c>
      <c r="E168" s="12" t="s">
        <v>411</v>
      </c>
      <c r="F168" s="13" t="s">
        <v>619</v>
      </c>
      <c r="G168" s="14" t="s">
        <v>738</v>
      </c>
      <c r="H168" s="15" t="s">
        <v>415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1</v>
      </c>
      <c r="S168" s="10">
        <v>0</v>
      </c>
      <c r="T168" s="17">
        <v>0</v>
      </c>
      <c r="U168" s="10">
        <v>0</v>
      </c>
      <c r="V168" s="38">
        <v>758</v>
      </c>
    </row>
    <row r="169" spans="1:22" s="16" customFormat="1" ht="48">
      <c r="A169" s="33" t="str">
        <f t="shared" si="2"/>
        <v>001</v>
      </c>
      <c r="B169" s="88" t="s">
        <v>1082</v>
      </c>
      <c r="C169" s="11" t="s">
        <v>561</v>
      </c>
      <c r="D169" s="12">
        <v>26</v>
      </c>
      <c r="E169" s="12" t="s">
        <v>411</v>
      </c>
      <c r="F169" s="13" t="s">
        <v>619</v>
      </c>
      <c r="G169" s="14" t="s">
        <v>739</v>
      </c>
      <c r="H169" s="15" t="s">
        <v>416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1</v>
      </c>
      <c r="S169" s="10">
        <v>0</v>
      </c>
      <c r="T169" s="17">
        <v>0</v>
      </c>
      <c r="U169" s="10">
        <v>0</v>
      </c>
      <c r="V169" s="38">
        <v>759</v>
      </c>
    </row>
    <row r="170" spans="1:22" s="16" customFormat="1" ht="48">
      <c r="A170" s="33" t="str">
        <f t="shared" si="2"/>
        <v>001</v>
      </c>
      <c r="B170" s="88" t="s">
        <v>1082</v>
      </c>
      <c r="C170" s="11" t="s">
        <v>561</v>
      </c>
      <c r="D170" s="12">
        <v>26</v>
      </c>
      <c r="E170" s="12" t="s">
        <v>411</v>
      </c>
      <c r="F170" s="13" t="s">
        <v>619</v>
      </c>
      <c r="G170" s="14" t="s">
        <v>740</v>
      </c>
      <c r="H170" s="15" t="s">
        <v>417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1</v>
      </c>
      <c r="S170" s="10">
        <v>0</v>
      </c>
      <c r="T170" s="17">
        <v>0</v>
      </c>
      <c r="U170" s="10">
        <v>0</v>
      </c>
      <c r="V170" s="38">
        <v>760</v>
      </c>
    </row>
    <row r="171" spans="1:22" s="16" customFormat="1" ht="48">
      <c r="A171" s="33" t="str">
        <f t="shared" si="2"/>
        <v>001</v>
      </c>
      <c r="B171" s="88" t="s">
        <v>1082</v>
      </c>
      <c r="C171" s="11" t="s">
        <v>561</v>
      </c>
      <c r="D171" s="12">
        <v>26</v>
      </c>
      <c r="E171" s="12" t="s">
        <v>411</v>
      </c>
      <c r="F171" s="13" t="s">
        <v>619</v>
      </c>
      <c r="G171" s="14" t="s">
        <v>741</v>
      </c>
      <c r="H171" s="15" t="s">
        <v>418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1</v>
      </c>
      <c r="S171" s="10">
        <v>0</v>
      </c>
      <c r="T171" s="17">
        <v>0</v>
      </c>
      <c r="U171" s="10">
        <v>0</v>
      </c>
      <c r="V171" s="38">
        <v>761</v>
      </c>
    </row>
    <row r="172" spans="1:22" s="16" customFormat="1" ht="24">
      <c r="A172" s="33" t="str">
        <f t="shared" si="2"/>
        <v>001</v>
      </c>
      <c r="B172" s="88" t="s">
        <v>1082</v>
      </c>
      <c r="C172" s="11" t="s">
        <v>561</v>
      </c>
      <c r="D172" s="12">
        <v>26</v>
      </c>
      <c r="E172" s="12" t="s">
        <v>411</v>
      </c>
      <c r="F172" s="13" t="s">
        <v>619</v>
      </c>
      <c r="G172" s="14" t="s">
        <v>742</v>
      </c>
      <c r="H172" s="15" t="s">
        <v>419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1</v>
      </c>
      <c r="S172" s="10">
        <v>0</v>
      </c>
      <c r="T172" s="17">
        <v>0</v>
      </c>
      <c r="U172" s="10">
        <v>0</v>
      </c>
      <c r="V172" s="38">
        <v>762</v>
      </c>
    </row>
    <row r="173" spans="1:22" s="16" customFormat="1" ht="24">
      <c r="A173" s="33" t="str">
        <f t="shared" si="2"/>
        <v>001</v>
      </c>
      <c r="B173" s="88" t="s">
        <v>1082</v>
      </c>
      <c r="C173" s="11" t="s">
        <v>561</v>
      </c>
      <c r="D173" s="12">
        <v>26</v>
      </c>
      <c r="E173" s="12" t="s">
        <v>411</v>
      </c>
      <c r="F173" s="13" t="s">
        <v>619</v>
      </c>
      <c r="G173" s="14" t="s">
        <v>743</v>
      </c>
      <c r="H173" s="15" t="s">
        <v>420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1</v>
      </c>
      <c r="S173" s="10">
        <v>0</v>
      </c>
      <c r="T173" s="17">
        <v>0</v>
      </c>
      <c r="U173" s="10">
        <v>0</v>
      </c>
      <c r="V173" s="38">
        <v>764</v>
      </c>
    </row>
    <row r="174" spans="1:22" s="16" customFormat="1" ht="24">
      <c r="A174" s="33" t="str">
        <f t="shared" si="2"/>
        <v>001</v>
      </c>
      <c r="B174" s="88" t="s">
        <v>1082</v>
      </c>
      <c r="C174" s="11" t="s">
        <v>561</v>
      </c>
      <c r="D174" s="12">
        <v>26</v>
      </c>
      <c r="E174" s="12" t="s">
        <v>411</v>
      </c>
      <c r="F174" s="13" t="s">
        <v>619</v>
      </c>
      <c r="G174" s="14" t="s">
        <v>744</v>
      </c>
      <c r="H174" s="15" t="s">
        <v>421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1</v>
      </c>
      <c r="S174" s="10">
        <v>0</v>
      </c>
      <c r="T174" s="17">
        <v>0</v>
      </c>
      <c r="U174" s="10">
        <v>0</v>
      </c>
      <c r="V174" s="38">
        <v>766</v>
      </c>
    </row>
    <row r="175" spans="1:22" s="16" customFormat="1" ht="24">
      <c r="A175" s="33" t="str">
        <f t="shared" si="2"/>
        <v>001</v>
      </c>
      <c r="B175" s="88" t="s">
        <v>1082</v>
      </c>
      <c r="C175" s="11" t="s">
        <v>561</v>
      </c>
      <c r="D175" s="12">
        <v>26</v>
      </c>
      <c r="E175" s="12" t="s">
        <v>411</v>
      </c>
      <c r="F175" s="13" t="s">
        <v>619</v>
      </c>
      <c r="G175" s="14" t="s">
        <v>745</v>
      </c>
      <c r="H175" s="15" t="s">
        <v>422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1</v>
      </c>
      <c r="S175" s="10">
        <v>0</v>
      </c>
      <c r="T175" s="17">
        <v>0</v>
      </c>
      <c r="U175" s="10">
        <v>0</v>
      </c>
      <c r="V175" s="38">
        <v>767</v>
      </c>
    </row>
    <row r="176" spans="1:22" s="16" customFormat="1" ht="36">
      <c r="A176" s="33" t="str">
        <f t="shared" si="2"/>
        <v>001</v>
      </c>
      <c r="B176" s="88" t="s">
        <v>1082</v>
      </c>
      <c r="C176" s="11" t="s">
        <v>561</v>
      </c>
      <c r="D176" s="12">
        <v>26</v>
      </c>
      <c r="E176" s="12" t="s">
        <v>411</v>
      </c>
      <c r="F176" s="13" t="s">
        <v>619</v>
      </c>
      <c r="G176" s="14" t="s">
        <v>746</v>
      </c>
      <c r="H176" s="15" t="s">
        <v>423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1</v>
      </c>
      <c r="S176" s="10">
        <v>0</v>
      </c>
      <c r="T176" s="17">
        <v>0</v>
      </c>
      <c r="U176" s="10">
        <v>0</v>
      </c>
      <c r="V176" s="38">
        <v>768</v>
      </c>
    </row>
    <row r="177" spans="1:22" s="16" customFormat="1">
      <c r="A177" s="33" t="str">
        <f t="shared" si="2"/>
        <v>001</v>
      </c>
      <c r="B177" s="88" t="s">
        <v>1082</v>
      </c>
      <c r="C177" s="11" t="s">
        <v>424</v>
      </c>
      <c r="D177" s="12">
        <v>30</v>
      </c>
      <c r="E177" s="12" t="s">
        <v>425</v>
      </c>
      <c r="F177" s="13" t="s">
        <v>426</v>
      </c>
      <c r="G177" s="14" t="s">
        <v>747</v>
      </c>
      <c r="H177" s="15" t="s">
        <v>427</v>
      </c>
      <c r="I177" s="10">
        <v>1</v>
      </c>
      <c r="J177" s="10">
        <v>1</v>
      </c>
      <c r="K177" s="10">
        <v>0</v>
      </c>
      <c r="L177" s="10">
        <v>0</v>
      </c>
      <c r="M177" s="10">
        <v>0</v>
      </c>
      <c r="N177" s="10">
        <v>1</v>
      </c>
      <c r="O177" s="10">
        <v>0</v>
      </c>
      <c r="P177" s="10">
        <v>1</v>
      </c>
      <c r="Q177" s="10">
        <v>1</v>
      </c>
      <c r="R177" s="10">
        <v>1</v>
      </c>
      <c r="S177" s="10">
        <v>1</v>
      </c>
      <c r="T177" s="17">
        <v>1</v>
      </c>
      <c r="U177" s="10">
        <v>0</v>
      </c>
      <c r="V177" s="38">
        <v>798</v>
      </c>
    </row>
    <row r="178" spans="1:22" s="16" customFormat="1">
      <c r="A178" s="33" t="str">
        <f t="shared" si="2"/>
        <v>001</v>
      </c>
      <c r="B178" s="88" t="s">
        <v>1082</v>
      </c>
      <c r="C178" s="11" t="s">
        <v>424</v>
      </c>
      <c r="D178" s="12">
        <v>30</v>
      </c>
      <c r="E178" s="12" t="s">
        <v>425</v>
      </c>
      <c r="F178" s="13" t="s">
        <v>426</v>
      </c>
      <c r="G178" s="14" t="s">
        <v>748</v>
      </c>
      <c r="H178" s="15" t="s">
        <v>428</v>
      </c>
      <c r="I178" s="10">
        <v>1</v>
      </c>
      <c r="J178" s="10">
        <v>1</v>
      </c>
      <c r="K178" s="10">
        <v>0</v>
      </c>
      <c r="L178" s="10">
        <v>0</v>
      </c>
      <c r="M178" s="10">
        <v>0</v>
      </c>
      <c r="N178" s="10">
        <v>1</v>
      </c>
      <c r="O178" s="10">
        <v>0</v>
      </c>
      <c r="P178" s="10">
        <v>1</v>
      </c>
      <c r="Q178" s="10">
        <v>1</v>
      </c>
      <c r="R178" s="10">
        <v>1</v>
      </c>
      <c r="S178" s="10">
        <v>1</v>
      </c>
      <c r="T178" s="17">
        <v>1</v>
      </c>
      <c r="U178" s="10">
        <v>0</v>
      </c>
      <c r="V178" s="38">
        <v>799</v>
      </c>
    </row>
    <row r="179" spans="1:22" s="16" customFormat="1">
      <c r="A179" s="33" t="str">
        <f t="shared" si="2"/>
        <v>001</v>
      </c>
      <c r="B179" s="88" t="s">
        <v>1082</v>
      </c>
      <c r="C179" s="11" t="s">
        <v>424</v>
      </c>
      <c r="D179" s="12">
        <v>30</v>
      </c>
      <c r="E179" s="12" t="s">
        <v>425</v>
      </c>
      <c r="F179" s="13" t="s">
        <v>426</v>
      </c>
      <c r="G179" s="14" t="s">
        <v>749</v>
      </c>
      <c r="H179" s="15" t="s">
        <v>429</v>
      </c>
      <c r="I179" s="10">
        <v>1</v>
      </c>
      <c r="J179" s="10">
        <v>1</v>
      </c>
      <c r="K179" s="10">
        <v>0</v>
      </c>
      <c r="L179" s="10">
        <v>0</v>
      </c>
      <c r="M179" s="10">
        <v>0</v>
      </c>
      <c r="N179" s="10">
        <v>1</v>
      </c>
      <c r="O179" s="10">
        <v>0</v>
      </c>
      <c r="P179" s="10">
        <v>0</v>
      </c>
      <c r="Q179" s="10">
        <v>0</v>
      </c>
      <c r="R179" s="10">
        <v>0</v>
      </c>
      <c r="S179" s="10">
        <v>1</v>
      </c>
      <c r="T179" s="17">
        <v>1</v>
      </c>
      <c r="U179" s="10">
        <v>0</v>
      </c>
      <c r="V179" s="38">
        <v>800</v>
      </c>
    </row>
    <row r="180" spans="1:22" s="16" customFormat="1">
      <c r="A180" s="33" t="str">
        <f t="shared" si="2"/>
        <v>001</v>
      </c>
      <c r="B180" s="88" t="s">
        <v>1082</v>
      </c>
      <c r="C180" s="11" t="s">
        <v>424</v>
      </c>
      <c r="D180" s="12">
        <v>30</v>
      </c>
      <c r="E180" s="12" t="s">
        <v>425</v>
      </c>
      <c r="F180" s="13" t="s">
        <v>426</v>
      </c>
      <c r="G180" s="14" t="s">
        <v>750</v>
      </c>
      <c r="H180" s="15" t="s">
        <v>430</v>
      </c>
      <c r="I180" s="10">
        <v>1</v>
      </c>
      <c r="J180" s="10">
        <v>1</v>
      </c>
      <c r="K180" s="10">
        <v>0</v>
      </c>
      <c r="L180" s="10">
        <v>0</v>
      </c>
      <c r="M180" s="10">
        <v>0</v>
      </c>
      <c r="N180" s="10">
        <v>1</v>
      </c>
      <c r="O180" s="10">
        <v>0</v>
      </c>
      <c r="P180" s="10">
        <v>0</v>
      </c>
      <c r="Q180" s="10">
        <v>0</v>
      </c>
      <c r="R180" s="10">
        <v>0</v>
      </c>
      <c r="S180" s="10">
        <v>1</v>
      </c>
      <c r="T180" s="17">
        <v>1</v>
      </c>
      <c r="U180" s="10">
        <v>0</v>
      </c>
      <c r="V180" s="38">
        <v>801</v>
      </c>
    </row>
    <row r="181" spans="1:22" s="16" customFormat="1" ht="36">
      <c r="A181" s="33" t="str">
        <f t="shared" si="2"/>
        <v>001</v>
      </c>
      <c r="B181" s="88" t="s">
        <v>1082</v>
      </c>
      <c r="C181" s="11" t="s">
        <v>424</v>
      </c>
      <c r="D181" s="12">
        <v>30</v>
      </c>
      <c r="E181" s="12" t="s">
        <v>431</v>
      </c>
      <c r="F181" s="13" t="s">
        <v>432</v>
      </c>
      <c r="G181" s="14" t="s">
        <v>751</v>
      </c>
      <c r="H181" s="15" t="s">
        <v>433</v>
      </c>
      <c r="I181" s="10">
        <v>1</v>
      </c>
      <c r="J181" s="10">
        <v>1</v>
      </c>
      <c r="K181" s="10">
        <v>0</v>
      </c>
      <c r="L181" s="10">
        <v>0</v>
      </c>
      <c r="M181" s="10">
        <v>0</v>
      </c>
      <c r="N181" s="10">
        <v>1</v>
      </c>
      <c r="O181" s="10">
        <v>1</v>
      </c>
      <c r="P181" s="10">
        <v>1</v>
      </c>
      <c r="Q181" s="10">
        <v>1</v>
      </c>
      <c r="R181" s="10">
        <v>1</v>
      </c>
      <c r="S181" s="10">
        <v>1</v>
      </c>
      <c r="T181" s="17">
        <v>1</v>
      </c>
      <c r="U181" s="10">
        <v>0</v>
      </c>
      <c r="V181" s="38">
        <v>815</v>
      </c>
    </row>
    <row r="182" spans="1:22" s="16" customFormat="1" ht="36">
      <c r="A182" s="33" t="str">
        <f t="shared" si="2"/>
        <v>001</v>
      </c>
      <c r="B182" s="88" t="s">
        <v>1082</v>
      </c>
      <c r="C182" s="11" t="s">
        <v>424</v>
      </c>
      <c r="D182" s="12">
        <v>30</v>
      </c>
      <c r="E182" s="12" t="s">
        <v>431</v>
      </c>
      <c r="F182" s="13" t="s">
        <v>432</v>
      </c>
      <c r="G182" s="14" t="s">
        <v>752</v>
      </c>
      <c r="H182" s="15" t="s">
        <v>434</v>
      </c>
      <c r="I182" s="10">
        <v>1</v>
      </c>
      <c r="J182" s="10">
        <v>1</v>
      </c>
      <c r="K182" s="10">
        <v>0</v>
      </c>
      <c r="L182" s="10">
        <v>0</v>
      </c>
      <c r="M182" s="10">
        <v>0</v>
      </c>
      <c r="N182" s="10">
        <v>1</v>
      </c>
      <c r="O182" s="10">
        <v>0</v>
      </c>
      <c r="P182" s="10">
        <v>0</v>
      </c>
      <c r="Q182" s="10">
        <v>0</v>
      </c>
      <c r="R182" s="10">
        <v>0</v>
      </c>
      <c r="S182" s="10">
        <v>1</v>
      </c>
      <c r="T182" s="17">
        <v>1</v>
      </c>
      <c r="U182" s="10">
        <v>0</v>
      </c>
      <c r="V182" s="38">
        <v>816</v>
      </c>
    </row>
    <row r="183" spans="1:22" s="16" customFormat="1" ht="36">
      <c r="A183" s="33" t="str">
        <f t="shared" si="2"/>
        <v>001</v>
      </c>
      <c r="B183" s="88" t="s">
        <v>1082</v>
      </c>
      <c r="C183" s="11" t="s">
        <v>424</v>
      </c>
      <c r="D183" s="12">
        <v>30</v>
      </c>
      <c r="E183" s="12" t="s">
        <v>431</v>
      </c>
      <c r="F183" s="13" t="s">
        <v>432</v>
      </c>
      <c r="G183" s="14" t="s">
        <v>753</v>
      </c>
      <c r="H183" s="15" t="s">
        <v>435</v>
      </c>
      <c r="I183" s="10">
        <v>1</v>
      </c>
      <c r="J183" s="10">
        <v>1</v>
      </c>
      <c r="K183" s="10">
        <v>0</v>
      </c>
      <c r="L183" s="10">
        <v>0</v>
      </c>
      <c r="M183" s="10">
        <v>0</v>
      </c>
      <c r="N183" s="10">
        <v>1</v>
      </c>
      <c r="O183" s="10">
        <v>1</v>
      </c>
      <c r="P183" s="10">
        <v>1</v>
      </c>
      <c r="Q183" s="10">
        <v>1</v>
      </c>
      <c r="R183" s="10">
        <v>1</v>
      </c>
      <c r="S183" s="10">
        <v>1</v>
      </c>
      <c r="T183" s="17">
        <v>1</v>
      </c>
      <c r="U183" s="10">
        <v>0</v>
      </c>
      <c r="V183" s="38">
        <v>827</v>
      </c>
    </row>
    <row r="184" spans="1:22" s="16" customFormat="1">
      <c r="A184" s="33" t="str">
        <f t="shared" si="2"/>
        <v>001</v>
      </c>
      <c r="B184" s="88" t="s">
        <v>1082</v>
      </c>
      <c r="C184" s="11" t="s">
        <v>424</v>
      </c>
      <c r="D184" s="12">
        <v>32</v>
      </c>
      <c r="E184" s="12" t="s">
        <v>242</v>
      </c>
      <c r="F184" s="13" t="s">
        <v>243</v>
      </c>
      <c r="G184" s="14" t="s">
        <v>754</v>
      </c>
      <c r="H184" s="15" t="s">
        <v>244</v>
      </c>
      <c r="I184" s="10">
        <v>1</v>
      </c>
      <c r="J184" s="10">
        <v>1</v>
      </c>
      <c r="K184" s="10">
        <v>1</v>
      </c>
      <c r="L184" s="10">
        <v>1</v>
      </c>
      <c r="M184" s="10">
        <v>0</v>
      </c>
      <c r="N184" s="10">
        <v>1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7">
        <v>0</v>
      </c>
      <c r="U184" s="10">
        <v>0</v>
      </c>
      <c r="V184" s="38">
        <v>1187</v>
      </c>
    </row>
    <row r="185" spans="1:22" s="16" customFormat="1">
      <c r="A185" s="33" t="str">
        <f t="shared" si="2"/>
        <v>001</v>
      </c>
      <c r="B185" s="88" t="s">
        <v>1082</v>
      </c>
      <c r="C185" s="11" t="s">
        <v>424</v>
      </c>
      <c r="D185" s="12">
        <v>32</v>
      </c>
      <c r="E185" s="12" t="s">
        <v>242</v>
      </c>
      <c r="F185" s="13" t="s">
        <v>243</v>
      </c>
      <c r="G185" s="14" t="s">
        <v>755</v>
      </c>
      <c r="H185" s="15" t="s">
        <v>245</v>
      </c>
      <c r="I185" s="10">
        <v>1</v>
      </c>
      <c r="J185" s="10">
        <v>1</v>
      </c>
      <c r="K185" s="10">
        <v>1</v>
      </c>
      <c r="L185" s="10">
        <v>1</v>
      </c>
      <c r="M185" s="10">
        <v>0</v>
      </c>
      <c r="N185" s="10">
        <v>1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7">
        <v>0</v>
      </c>
      <c r="U185" s="10">
        <v>0</v>
      </c>
      <c r="V185" s="38">
        <v>1188</v>
      </c>
    </row>
    <row r="186" spans="1:22" s="16" customFormat="1">
      <c r="A186" s="33" t="str">
        <f t="shared" si="2"/>
        <v>001</v>
      </c>
      <c r="B186" s="88" t="s">
        <v>1082</v>
      </c>
      <c r="C186" s="11" t="s">
        <v>424</v>
      </c>
      <c r="D186" s="12">
        <v>32</v>
      </c>
      <c r="E186" s="12" t="s">
        <v>242</v>
      </c>
      <c r="F186" s="13" t="s">
        <v>243</v>
      </c>
      <c r="G186" s="14" t="s">
        <v>756</v>
      </c>
      <c r="H186" s="15" t="s">
        <v>246</v>
      </c>
      <c r="I186" s="10">
        <v>1</v>
      </c>
      <c r="J186" s="10">
        <v>1</v>
      </c>
      <c r="K186" s="10">
        <v>1</v>
      </c>
      <c r="L186" s="10">
        <v>1</v>
      </c>
      <c r="M186" s="10">
        <v>0</v>
      </c>
      <c r="N186" s="10">
        <v>1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7">
        <v>0</v>
      </c>
      <c r="U186" s="10">
        <v>0</v>
      </c>
      <c r="V186" s="38">
        <v>1189</v>
      </c>
    </row>
    <row r="187" spans="1:22" s="16" customFormat="1" ht="60">
      <c r="A187" s="33" t="str">
        <f t="shared" si="2"/>
        <v>001</v>
      </c>
      <c r="B187" s="88" t="s">
        <v>1082</v>
      </c>
      <c r="C187" s="11" t="s">
        <v>424</v>
      </c>
      <c r="D187" s="12">
        <v>32</v>
      </c>
      <c r="E187" s="12" t="s">
        <v>242</v>
      </c>
      <c r="F187" s="13" t="s">
        <v>243</v>
      </c>
      <c r="G187" s="14" t="s">
        <v>757</v>
      </c>
      <c r="H187" s="15" t="s">
        <v>247</v>
      </c>
      <c r="I187" s="10">
        <v>1</v>
      </c>
      <c r="J187" s="10">
        <v>1</v>
      </c>
      <c r="K187" s="10">
        <v>1</v>
      </c>
      <c r="L187" s="10">
        <v>1</v>
      </c>
      <c r="M187" s="10">
        <v>0</v>
      </c>
      <c r="N187" s="10">
        <v>1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7">
        <v>0</v>
      </c>
      <c r="U187" s="10">
        <v>0</v>
      </c>
      <c r="V187" s="38">
        <v>1190</v>
      </c>
    </row>
    <row r="188" spans="1:22" s="16" customFormat="1" ht="60">
      <c r="A188" s="33" t="str">
        <f t="shared" si="2"/>
        <v>001</v>
      </c>
      <c r="B188" s="88" t="s">
        <v>1082</v>
      </c>
      <c r="C188" s="11" t="s">
        <v>424</v>
      </c>
      <c r="D188" s="12">
        <v>32</v>
      </c>
      <c r="E188" s="12" t="s">
        <v>242</v>
      </c>
      <c r="F188" s="13" t="s">
        <v>243</v>
      </c>
      <c r="G188" s="14" t="s">
        <v>758</v>
      </c>
      <c r="H188" s="15" t="s">
        <v>248</v>
      </c>
      <c r="I188" s="10">
        <v>1</v>
      </c>
      <c r="J188" s="10">
        <v>1</v>
      </c>
      <c r="K188" s="10">
        <v>1</v>
      </c>
      <c r="L188" s="10">
        <v>1</v>
      </c>
      <c r="M188" s="10">
        <v>0</v>
      </c>
      <c r="N188" s="10">
        <v>1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7">
        <v>0</v>
      </c>
      <c r="U188" s="10">
        <v>0</v>
      </c>
      <c r="V188" s="38">
        <v>1191</v>
      </c>
    </row>
    <row r="189" spans="1:22" s="16" customFormat="1" ht="60">
      <c r="A189" s="33" t="str">
        <f t="shared" si="2"/>
        <v>001</v>
      </c>
      <c r="B189" s="88" t="s">
        <v>1082</v>
      </c>
      <c r="C189" s="11" t="s">
        <v>424</v>
      </c>
      <c r="D189" s="12">
        <v>32</v>
      </c>
      <c r="E189" s="12" t="s">
        <v>242</v>
      </c>
      <c r="F189" s="13" t="s">
        <v>243</v>
      </c>
      <c r="G189" s="14" t="s">
        <v>759</v>
      </c>
      <c r="H189" s="15" t="s">
        <v>249</v>
      </c>
      <c r="I189" s="10">
        <v>1</v>
      </c>
      <c r="J189" s="10">
        <v>1</v>
      </c>
      <c r="K189" s="10">
        <v>1</v>
      </c>
      <c r="L189" s="10">
        <v>1</v>
      </c>
      <c r="M189" s="10">
        <v>0</v>
      </c>
      <c r="N189" s="10">
        <v>1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7">
        <v>0</v>
      </c>
      <c r="U189" s="10">
        <v>0</v>
      </c>
      <c r="V189" s="38">
        <v>1192</v>
      </c>
    </row>
    <row r="190" spans="1:22" s="16" customFormat="1" ht="60">
      <c r="A190" s="33" t="str">
        <f t="shared" si="2"/>
        <v>001</v>
      </c>
      <c r="B190" s="88" t="s">
        <v>1082</v>
      </c>
      <c r="C190" s="11" t="s">
        <v>424</v>
      </c>
      <c r="D190" s="12">
        <v>32</v>
      </c>
      <c r="E190" s="12" t="s">
        <v>242</v>
      </c>
      <c r="F190" s="13" t="s">
        <v>243</v>
      </c>
      <c r="G190" s="14" t="s">
        <v>760</v>
      </c>
      <c r="H190" s="15" t="s">
        <v>250</v>
      </c>
      <c r="I190" s="10">
        <v>1</v>
      </c>
      <c r="J190" s="10">
        <v>1</v>
      </c>
      <c r="K190" s="10">
        <v>1</v>
      </c>
      <c r="L190" s="10">
        <v>1</v>
      </c>
      <c r="M190" s="10">
        <v>0</v>
      </c>
      <c r="N190" s="10">
        <v>1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7">
        <v>0</v>
      </c>
      <c r="U190" s="10">
        <v>0</v>
      </c>
      <c r="V190" s="38">
        <v>1193</v>
      </c>
    </row>
    <row r="191" spans="1:22" s="16" customFormat="1" ht="60">
      <c r="A191" s="33" t="str">
        <f t="shared" ref="A191:A254" si="3">A190</f>
        <v>001</v>
      </c>
      <c r="B191" s="88" t="s">
        <v>1082</v>
      </c>
      <c r="C191" s="11" t="s">
        <v>424</v>
      </c>
      <c r="D191" s="12">
        <v>32</v>
      </c>
      <c r="E191" s="12" t="s">
        <v>242</v>
      </c>
      <c r="F191" s="13" t="s">
        <v>243</v>
      </c>
      <c r="G191" s="14" t="s">
        <v>761</v>
      </c>
      <c r="H191" s="15" t="s">
        <v>251</v>
      </c>
      <c r="I191" s="10">
        <v>1</v>
      </c>
      <c r="J191" s="10">
        <v>1</v>
      </c>
      <c r="K191" s="10">
        <v>1</v>
      </c>
      <c r="L191" s="10">
        <v>1</v>
      </c>
      <c r="M191" s="10">
        <v>0</v>
      </c>
      <c r="N191" s="10">
        <v>1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7">
        <v>0</v>
      </c>
      <c r="U191" s="10">
        <v>0</v>
      </c>
      <c r="V191" s="38">
        <v>1194</v>
      </c>
    </row>
    <row r="192" spans="1:22" s="16" customFormat="1">
      <c r="A192" s="33" t="str">
        <f t="shared" si="3"/>
        <v>001</v>
      </c>
      <c r="B192" s="88" t="s">
        <v>1082</v>
      </c>
      <c r="C192" s="11" t="s">
        <v>424</v>
      </c>
      <c r="D192" s="12">
        <v>32</v>
      </c>
      <c r="E192" s="12" t="s">
        <v>242</v>
      </c>
      <c r="F192" s="13" t="s">
        <v>243</v>
      </c>
      <c r="G192" s="14" t="s">
        <v>762</v>
      </c>
      <c r="H192" s="15" t="s">
        <v>252</v>
      </c>
      <c r="I192" s="10">
        <v>1</v>
      </c>
      <c r="J192" s="10">
        <v>1</v>
      </c>
      <c r="K192" s="10">
        <v>1</v>
      </c>
      <c r="L192" s="10">
        <v>1</v>
      </c>
      <c r="M192" s="10">
        <v>0</v>
      </c>
      <c r="N192" s="10">
        <v>1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7">
        <v>0</v>
      </c>
      <c r="U192" s="10">
        <v>0</v>
      </c>
      <c r="V192" s="38">
        <v>1195</v>
      </c>
    </row>
    <row r="193" spans="1:22" s="16" customFormat="1">
      <c r="A193" s="33" t="str">
        <f t="shared" si="3"/>
        <v>001</v>
      </c>
      <c r="B193" s="88" t="s">
        <v>1082</v>
      </c>
      <c r="C193" s="11" t="s">
        <v>424</v>
      </c>
      <c r="D193" s="12">
        <v>32</v>
      </c>
      <c r="E193" s="12" t="s">
        <v>242</v>
      </c>
      <c r="F193" s="13" t="s">
        <v>243</v>
      </c>
      <c r="G193" s="14" t="s">
        <v>763</v>
      </c>
      <c r="H193" s="15" t="s">
        <v>253</v>
      </c>
      <c r="I193" s="10">
        <v>1</v>
      </c>
      <c r="J193" s="10">
        <v>1</v>
      </c>
      <c r="K193" s="10">
        <v>1</v>
      </c>
      <c r="L193" s="10">
        <v>1</v>
      </c>
      <c r="M193" s="10">
        <v>0</v>
      </c>
      <c r="N193" s="10">
        <v>1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7">
        <v>0</v>
      </c>
      <c r="U193" s="10">
        <v>0</v>
      </c>
      <c r="V193" s="38">
        <v>1196</v>
      </c>
    </row>
    <row r="194" spans="1:22" s="16" customFormat="1">
      <c r="A194" s="33" t="str">
        <f t="shared" si="3"/>
        <v>001</v>
      </c>
      <c r="B194" s="88" t="s">
        <v>1082</v>
      </c>
      <c r="C194" s="11" t="s">
        <v>424</v>
      </c>
      <c r="D194" s="12">
        <v>32</v>
      </c>
      <c r="E194" s="12" t="s">
        <v>242</v>
      </c>
      <c r="F194" s="13" t="s">
        <v>243</v>
      </c>
      <c r="G194" s="14" t="s">
        <v>764</v>
      </c>
      <c r="H194" s="15" t="s">
        <v>254</v>
      </c>
      <c r="I194" s="10">
        <v>1</v>
      </c>
      <c r="J194" s="10">
        <v>1</v>
      </c>
      <c r="K194" s="10">
        <v>1</v>
      </c>
      <c r="L194" s="10">
        <v>1</v>
      </c>
      <c r="M194" s="10">
        <v>0</v>
      </c>
      <c r="N194" s="10">
        <v>1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7">
        <v>0</v>
      </c>
      <c r="U194" s="10">
        <v>0</v>
      </c>
      <c r="V194" s="38">
        <v>1197</v>
      </c>
    </row>
    <row r="195" spans="1:22" s="16" customFormat="1" ht="24">
      <c r="A195" s="33" t="str">
        <f t="shared" si="3"/>
        <v>001</v>
      </c>
      <c r="B195" s="88" t="s">
        <v>1082</v>
      </c>
      <c r="C195" s="11" t="s">
        <v>424</v>
      </c>
      <c r="D195" s="12">
        <v>32</v>
      </c>
      <c r="E195" s="12" t="s">
        <v>255</v>
      </c>
      <c r="F195" s="13" t="s">
        <v>256</v>
      </c>
      <c r="G195" s="14" t="s">
        <v>765</v>
      </c>
      <c r="H195" s="15" t="s">
        <v>257</v>
      </c>
      <c r="I195" s="10">
        <v>1</v>
      </c>
      <c r="J195" s="10">
        <v>1</v>
      </c>
      <c r="K195" s="10">
        <v>1</v>
      </c>
      <c r="L195" s="10">
        <v>1</v>
      </c>
      <c r="M195" s="10">
        <v>0</v>
      </c>
      <c r="N195" s="10">
        <v>1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7">
        <v>0</v>
      </c>
      <c r="U195" s="10">
        <v>0</v>
      </c>
      <c r="V195" s="38">
        <v>1198</v>
      </c>
    </row>
    <row r="196" spans="1:22" s="16" customFormat="1" ht="60">
      <c r="A196" s="33" t="str">
        <f t="shared" si="3"/>
        <v>001</v>
      </c>
      <c r="B196" s="88" t="s">
        <v>1082</v>
      </c>
      <c r="C196" s="11" t="s">
        <v>424</v>
      </c>
      <c r="D196" s="12">
        <v>32</v>
      </c>
      <c r="E196" s="12" t="s">
        <v>255</v>
      </c>
      <c r="F196" s="13" t="s">
        <v>256</v>
      </c>
      <c r="G196" s="14" t="s">
        <v>766</v>
      </c>
      <c r="H196" s="15" t="s">
        <v>1065</v>
      </c>
      <c r="I196" s="10">
        <v>1</v>
      </c>
      <c r="J196" s="10">
        <v>1</v>
      </c>
      <c r="K196" s="10">
        <v>1</v>
      </c>
      <c r="L196" s="10">
        <v>1</v>
      </c>
      <c r="M196" s="10">
        <v>0</v>
      </c>
      <c r="N196" s="10">
        <v>1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7">
        <v>0</v>
      </c>
      <c r="U196" s="10">
        <v>0</v>
      </c>
      <c r="V196" s="38">
        <v>1200</v>
      </c>
    </row>
    <row r="197" spans="1:22" s="16" customFormat="1" ht="72">
      <c r="A197" s="33" t="str">
        <f t="shared" si="3"/>
        <v>001</v>
      </c>
      <c r="B197" s="88" t="s">
        <v>1082</v>
      </c>
      <c r="C197" s="11" t="s">
        <v>424</v>
      </c>
      <c r="D197" s="12">
        <v>32</v>
      </c>
      <c r="E197" s="12" t="s">
        <v>255</v>
      </c>
      <c r="F197" s="13" t="s">
        <v>256</v>
      </c>
      <c r="G197" s="14" t="s">
        <v>767</v>
      </c>
      <c r="H197" s="15" t="s">
        <v>1066</v>
      </c>
      <c r="I197" s="10">
        <v>1</v>
      </c>
      <c r="J197" s="10">
        <v>1</v>
      </c>
      <c r="K197" s="10">
        <v>1</v>
      </c>
      <c r="L197" s="10">
        <v>1</v>
      </c>
      <c r="M197" s="10">
        <v>0</v>
      </c>
      <c r="N197" s="10">
        <v>1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7">
        <v>0</v>
      </c>
      <c r="U197" s="10">
        <v>0</v>
      </c>
      <c r="V197" s="38">
        <v>1201</v>
      </c>
    </row>
    <row r="198" spans="1:22" s="16" customFormat="1">
      <c r="A198" s="33" t="str">
        <f t="shared" si="3"/>
        <v>001</v>
      </c>
      <c r="B198" s="88" t="s">
        <v>1082</v>
      </c>
      <c r="C198" s="11" t="s">
        <v>424</v>
      </c>
      <c r="D198" s="12">
        <v>32</v>
      </c>
      <c r="E198" s="12" t="s">
        <v>255</v>
      </c>
      <c r="F198" s="13" t="s">
        <v>256</v>
      </c>
      <c r="G198" s="14" t="s">
        <v>768</v>
      </c>
      <c r="H198" s="15" t="s">
        <v>258</v>
      </c>
      <c r="I198" s="10">
        <v>1</v>
      </c>
      <c r="J198" s="10">
        <v>1</v>
      </c>
      <c r="K198" s="10">
        <v>1</v>
      </c>
      <c r="L198" s="10">
        <v>1</v>
      </c>
      <c r="M198" s="10">
        <v>0</v>
      </c>
      <c r="N198" s="10">
        <v>1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7">
        <v>0</v>
      </c>
      <c r="U198" s="10">
        <v>0</v>
      </c>
      <c r="V198" s="38">
        <v>1202</v>
      </c>
    </row>
    <row r="199" spans="1:22" s="16" customFormat="1">
      <c r="A199" s="33" t="str">
        <f t="shared" si="3"/>
        <v>001</v>
      </c>
      <c r="B199" s="88" t="s">
        <v>1082</v>
      </c>
      <c r="C199" s="11" t="s">
        <v>424</v>
      </c>
      <c r="D199" s="12">
        <v>32</v>
      </c>
      <c r="E199" s="12" t="s">
        <v>255</v>
      </c>
      <c r="F199" s="13" t="s">
        <v>256</v>
      </c>
      <c r="G199" s="14" t="s">
        <v>769</v>
      </c>
      <c r="H199" s="15" t="s">
        <v>259</v>
      </c>
      <c r="I199" s="10">
        <v>1</v>
      </c>
      <c r="J199" s="10">
        <v>1</v>
      </c>
      <c r="K199" s="10">
        <v>1</v>
      </c>
      <c r="L199" s="10">
        <v>1</v>
      </c>
      <c r="M199" s="10">
        <v>0</v>
      </c>
      <c r="N199" s="10">
        <v>1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7">
        <v>0</v>
      </c>
      <c r="U199" s="10">
        <v>0</v>
      </c>
      <c r="V199" s="38">
        <v>1203</v>
      </c>
    </row>
    <row r="200" spans="1:22" s="16" customFormat="1" ht="24">
      <c r="A200" s="33" t="str">
        <f t="shared" si="3"/>
        <v>001</v>
      </c>
      <c r="B200" s="88" t="s">
        <v>1082</v>
      </c>
      <c r="C200" s="11" t="s">
        <v>424</v>
      </c>
      <c r="D200" s="12">
        <v>32</v>
      </c>
      <c r="E200" s="12" t="s">
        <v>260</v>
      </c>
      <c r="F200" s="13" t="s">
        <v>261</v>
      </c>
      <c r="G200" s="14" t="s">
        <v>770</v>
      </c>
      <c r="H200" s="15" t="s">
        <v>262</v>
      </c>
      <c r="I200" s="10">
        <v>1</v>
      </c>
      <c r="J200" s="10">
        <v>1</v>
      </c>
      <c r="K200" s="10">
        <v>1</v>
      </c>
      <c r="L200" s="10">
        <v>1</v>
      </c>
      <c r="M200" s="10">
        <v>0</v>
      </c>
      <c r="N200" s="10">
        <v>1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7">
        <v>0</v>
      </c>
      <c r="U200" s="10">
        <v>0</v>
      </c>
      <c r="V200" s="38">
        <v>1204</v>
      </c>
    </row>
    <row r="201" spans="1:22" s="16" customFormat="1" ht="72">
      <c r="A201" s="33" t="str">
        <f t="shared" si="3"/>
        <v>001</v>
      </c>
      <c r="B201" s="88" t="s">
        <v>1082</v>
      </c>
      <c r="C201" s="11" t="s">
        <v>424</v>
      </c>
      <c r="D201" s="12">
        <v>32</v>
      </c>
      <c r="E201" s="12" t="s">
        <v>260</v>
      </c>
      <c r="F201" s="13" t="s">
        <v>261</v>
      </c>
      <c r="G201" s="14" t="s">
        <v>771</v>
      </c>
      <c r="H201" s="15" t="s">
        <v>263</v>
      </c>
      <c r="I201" s="10">
        <v>1</v>
      </c>
      <c r="J201" s="10">
        <v>1</v>
      </c>
      <c r="K201" s="10">
        <v>1</v>
      </c>
      <c r="L201" s="10">
        <v>1</v>
      </c>
      <c r="M201" s="10">
        <v>0</v>
      </c>
      <c r="N201" s="10">
        <v>1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7">
        <v>0</v>
      </c>
      <c r="U201" s="10">
        <v>0</v>
      </c>
      <c r="V201" s="38">
        <v>1205</v>
      </c>
    </row>
    <row r="202" spans="1:22" s="16" customFormat="1" ht="72">
      <c r="A202" s="33" t="str">
        <f t="shared" si="3"/>
        <v>001</v>
      </c>
      <c r="B202" s="88" t="s">
        <v>1082</v>
      </c>
      <c r="C202" s="11" t="s">
        <v>424</v>
      </c>
      <c r="D202" s="12">
        <v>32</v>
      </c>
      <c r="E202" s="12" t="s">
        <v>260</v>
      </c>
      <c r="F202" s="13" t="s">
        <v>261</v>
      </c>
      <c r="G202" s="14" t="s">
        <v>772</v>
      </c>
      <c r="H202" s="15" t="s">
        <v>264</v>
      </c>
      <c r="I202" s="10">
        <v>1</v>
      </c>
      <c r="J202" s="10">
        <v>1</v>
      </c>
      <c r="K202" s="10">
        <v>1</v>
      </c>
      <c r="L202" s="10">
        <v>1</v>
      </c>
      <c r="M202" s="10">
        <v>0</v>
      </c>
      <c r="N202" s="10">
        <v>1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7">
        <v>0</v>
      </c>
      <c r="U202" s="10">
        <v>0</v>
      </c>
      <c r="V202" s="38">
        <v>1206</v>
      </c>
    </row>
    <row r="203" spans="1:22" s="16" customFormat="1" ht="72">
      <c r="A203" s="33" t="str">
        <f t="shared" si="3"/>
        <v>001</v>
      </c>
      <c r="B203" s="88" t="s">
        <v>1082</v>
      </c>
      <c r="C203" s="11" t="s">
        <v>424</v>
      </c>
      <c r="D203" s="12">
        <v>32</v>
      </c>
      <c r="E203" s="12" t="s">
        <v>260</v>
      </c>
      <c r="F203" s="13" t="s">
        <v>261</v>
      </c>
      <c r="G203" s="14" t="s">
        <v>773</v>
      </c>
      <c r="H203" s="15" t="s">
        <v>265</v>
      </c>
      <c r="I203" s="10">
        <v>1</v>
      </c>
      <c r="J203" s="10">
        <v>1</v>
      </c>
      <c r="K203" s="10">
        <v>1</v>
      </c>
      <c r="L203" s="10">
        <v>1</v>
      </c>
      <c r="M203" s="10">
        <v>0</v>
      </c>
      <c r="N203" s="10">
        <v>1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7">
        <v>0</v>
      </c>
      <c r="U203" s="10">
        <v>0</v>
      </c>
      <c r="V203" s="38">
        <v>1207</v>
      </c>
    </row>
    <row r="204" spans="1:22" s="16" customFormat="1" ht="72">
      <c r="A204" s="33" t="str">
        <f t="shared" si="3"/>
        <v>001</v>
      </c>
      <c r="B204" s="88" t="s">
        <v>1082</v>
      </c>
      <c r="C204" s="11" t="s">
        <v>424</v>
      </c>
      <c r="D204" s="12">
        <v>32</v>
      </c>
      <c r="E204" s="12" t="s">
        <v>260</v>
      </c>
      <c r="F204" s="13" t="s">
        <v>261</v>
      </c>
      <c r="G204" s="14" t="s">
        <v>774</v>
      </c>
      <c r="H204" s="15" t="s">
        <v>266</v>
      </c>
      <c r="I204" s="10">
        <v>1</v>
      </c>
      <c r="J204" s="10">
        <v>1</v>
      </c>
      <c r="K204" s="10">
        <v>1</v>
      </c>
      <c r="L204" s="10">
        <v>1</v>
      </c>
      <c r="M204" s="10">
        <v>0</v>
      </c>
      <c r="N204" s="10">
        <v>1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7">
        <v>0</v>
      </c>
      <c r="U204" s="10">
        <v>0</v>
      </c>
      <c r="V204" s="38">
        <v>1208</v>
      </c>
    </row>
    <row r="205" spans="1:22" s="16" customFormat="1" ht="72">
      <c r="A205" s="33" t="str">
        <f t="shared" si="3"/>
        <v>001</v>
      </c>
      <c r="B205" s="88" t="s">
        <v>1082</v>
      </c>
      <c r="C205" s="11" t="s">
        <v>424</v>
      </c>
      <c r="D205" s="12">
        <v>32</v>
      </c>
      <c r="E205" s="12" t="s">
        <v>260</v>
      </c>
      <c r="F205" s="13" t="s">
        <v>261</v>
      </c>
      <c r="G205" s="14" t="s">
        <v>775</v>
      </c>
      <c r="H205" s="15" t="s">
        <v>267</v>
      </c>
      <c r="I205" s="10">
        <v>1</v>
      </c>
      <c r="J205" s="10">
        <v>1</v>
      </c>
      <c r="K205" s="10">
        <v>1</v>
      </c>
      <c r="L205" s="10">
        <v>1</v>
      </c>
      <c r="M205" s="10">
        <v>0</v>
      </c>
      <c r="N205" s="10">
        <v>1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7">
        <v>0</v>
      </c>
      <c r="U205" s="10">
        <v>0</v>
      </c>
      <c r="V205" s="38">
        <v>1209</v>
      </c>
    </row>
    <row r="206" spans="1:22" s="16" customFormat="1" ht="72">
      <c r="A206" s="33" t="str">
        <f t="shared" si="3"/>
        <v>001</v>
      </c>
      <c r="B206" s="88" t="s">
        <v>1082</v>
      </c>
      <c r="C206" s="11" t="s">
        <v>424</v>
      </c>
      <c r="D206" s="12">
        <v>32</v>
      </c>
      <c r="E206" s="12" t="s">
        <v>260</v>
      </c>
      <c r="F206" s="13" t="s">
        <v>261</v>
      </c>
      <c r="G206" s="14" t="s">
        <v>776</v>
      </c>
      <c r="H206" s="15" t="s">
        <v>268</v>
      </c>
      <c r="I206" s="10">
        <v>1</v>
      </c>
      <c r="J206" s="10">
        <v>1</v>
      </c>
      <c r="K206" s="10">
        <v>1</v>
      </c>
      <c r="L206" s="10">
        <v>1</v>
      </c>
      <c r="M206" s="10">
        <v>0</v>
      </c>
      <c r="N206" s="10">
        <v>1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7">
        <v>0</v>
      </c>
      <c r="U206" s="10">
        <v>0</v>
      </c>
      <c r="V206" s="38">
        <v>1210</v>
      </c>
    </row>
    <row r="207" spans="1:22" s="16" customFormat="1" ht="72">
      <c r="A207" s="33" t="str">
        <f t="shared" si="3"/>
        <v>001</v>
      </c>
      <c r="B207" s="88" t="s">
        <v>1082</v>
      </c>
      <c r="C207" s="11" t="s">
        <v>424</v>
      </c>
      <c r="D207" s="12">
        <v>32</v>
      </c>
      <c r="E207" s="12" t="s">
        <v>260</v>
      </c>
      <c r="F207" s="13" t="s">
        <v>261</v>
      </c>
      <c r="G207" s="14" t="s">
        <v>777</v>
      </c>
      <c r="H207" s="15" t="s">
        <v>269</v>
      </c>
      <c r="I207" s="10">
        <v>1</v>
      </c>
      <c r="J207" s="10">
        <v>1</v>
      </c>
      <c r="K207" s="10">
        <v>1</v>
      </c>
      <c r="L207" s="10">
        <v>1</v>
      </c>
      <c r="M207" s="10">
        <v>0</v>
      </c>
      <c r="N207" s="10">
        <v>1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7">
        <v>0</v>
      </c>
      <c r="U207" s="10">
        <v>0</v>
      </c>
      <c r="V207" s="38">
        <v>1211</v>
      </c>
    </row>
    <row r="208" spans="1:22" s="16" customFormat="1" ht="72">
      <c r="A208" s="33" t="str">
        <f t="shared" si="3"/>
        <v>001</v>
      </c>
      <c r="B208" s="88" t="s">
        <v>1082</v>
      </c>
      <c r="C208" s="11" t="s">
        <v>424</v>
      </c>
      <c r="D208" s="12">
        <v>32</v>
      </c>
      <c r="E208" s="12" t="s">
        <v>260</v>
      </c>
      <c r="F208" s="13" t="s">
        <v>261</v>
      </c>
      <c r="G208" s="14" t="s">
        <v>778</v>
      </c>
      <c r="H208" s="15" t="s">
        <v>270</v>
      </c>
      <c r="I208" s="10">
        <v>1</v>
      </c>
      <c r="J208" s="10">
        <v>1</v>
      </c>
      <c r="K208" s="10">
        <v>1</v>
      </c>
      <c r="L208" s="10">
        <v>1</v>
      </c>
      <c r="M208" s="10">
        <v>0</v>
      </c>
      <c r="N208" s="10">
        <v>1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7">
        <v>0</v>
      </c>
      <c r="U208" s="10">
        <v>0</v>
      </c>
      <c r="V208" s="38">
        <v>1212</v>
      </c>
    </row>
    <row r="209" spans="1:22" s="16" customFormat="1" ht="72">
      <c r="A209" s="33" t="str">
        <f t="shared" si="3"/>
        <v>001</v>
      </c>
      <c r="B209" s="88" t="s">
        <v>1082</v>
      </c>
      <c r="C209" s="11" t="s">
        <v>424</v>
      </c>
      <c r="D209" s="12">
        <v>32</v>
      </c>
      <c r="E209" s="12" t="s">
        <v>260</v>
      </c>
      <c r="F209" s="13" t="s">
        <v>261</v>
      </c>
      <c r="G209" s="14" t="s">
        <v>779</v>
      </c>
      <c r="H209" s="15" t="s">
        <v>271</v>
      </c>
      <c r="I209" s="10">
        <v>1</v>
      </c>
      <c r="J209" s="10">
        <v>1</v>
      </c>
      <c r="K209" s="10">
        <v>1</v>
      </c>
      <c r="L209" s="10">
        <v>1</v>
      </c>
      <c r="M209" s="10">
        <v>0</v>
      </c>
      <c r="N209" s="10">
        <v>1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7">
        <v>0</v>
      </c>
      <c r="U209" s="10">
        <v>0</v>
      </c>
      <c r="V209" s="38">
        <v>1213</v>
      </c>
    </row>
    <row r="210" spans="1:22" s="16" customFormat="1" ht="72">
      <c r="A210" s="33" t="str">
        <f t="shared" si="3"/>
        <v>001</v>
      </c>
      <c r="B210" s="88" t="s">
        <v>1082</v>
      </c>
      <c r="C210" s="11" t="s">
        <v>424</v>
      </c>
      <c r="D210" s="12">
        <v>32</v>
      </c>
      <c r="E210" s="12" t="s">
        <v>260</v>
      </c>
      <c r="F210" s="13" t="s">
        <v>261</v>
      </c>
      <c r="G210" s="14" t="s">
        <v>780</v>
      </c>
      <c r="H210" s="15" t="s">
        <v>272</v>
      </c>
      <c r="I210" s="10">
        <v>1</v>
      </c>
      <c r="J210" s="10">
        <v>1</v>
      </c>
      <c r="K210" s="10">
        <v>1</v>
      </c>
      <c r="L210" s="10">
        <v>1</v>
      </c>
      <c r="M210" s="10">
        <v>0</v>
      </c>
      <c r="N210" s="10">
        <v>1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7">
        <v>0</v>
      </c>
      <c r="U210" s="10">
        <v>0</v>
      </c>
      <c r="V210" s="38">
        <v>1214</v>
      </c>
    </row>
    <row r="211" spans="1:22" s="16" customFormat="1" ht="72">
      <c r="A211" s="33" t="str">
        <f t="shared" si="3"/>
        <v>001</v>
      </c>
      <c r="B211" s="88" t="s">
        <v>1082</v>
      </c>
      <c r="C211" s="11" t="s">
        <v>424</v>
      </c>
      <c r="D211" s="12">
        <v>32</v>
      </c>
      <c r="E211" s="12" t="s">
        <v>260</v>
      </c>
      <c r="F211" s="13" t="s">
        <v>261</v>
      </c>
      <c r="G211" s="14" t="s">
        <v>781</v>
      </c>
      <c r="H211" s="15" t="s">
        <v>273</v>
      </c>
      <c r="I211" s="10">
        <v>1</v>
      </c>
      <c r="J211" s="10">
        <v>1</v>
      </c>
      <c r="K211" s="10">
        <v>1</v>
      </c>
      <c r="L211" s="10">
        <v>1</v>
      </c>
      <c r="M211" s="10">
        <v>0</v>
      </c>
      <c r="N211" s="10">
        <v>1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7">
        <v>0</v>
      </c>
      <c r="U211" s="10">
        <v>0</v>
      </c>
      <c r="V211" s="38">
        <v>1215</v>
      </c>
    </row>
    <row r="212" spans="1:22" s="16" customFormat="1" ht="72">
      <c r="A212" s="33" t="str">
        <f t="shared" si="3"/>
        <v>001</v>
      </c>
      <c r="B212" s="88" t="s">
        <v>1082</v>
      </c>
      <c r="C212" s="11" t="s">
        <v>424</v>
      </c>
      <c r="D212" s="12">
        <v>32</v>
      </c>
      <c r="E212" s="12" t="s">
        <v>260</v>
      </c>
      <c r="F212" s="13" t="s">
        <v>261</v>
      </c>
      <c r="G212" s="14" t="s">
        <v>782</v>
      </c>
      <c r="H212" s="15" t="s">
        <v>274</v>
      </c>
      <c r="I212" s="10">
        <v>1</v>
      </c>
      <c r="J212" s="10">
        <v>1</v>
      </c>
      <c r="K212" s="10">
        <v>1</v>
      </c>
      <c r="L212" s="10">
        <v>1</v>
      </c>
      <c r="M212" s="10">
        <v>0</v>
      </c>
      <c r="N212" s="10">
        <v>1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7">
        <v>0</v>
      </c>
      <c r="U212" s="10">
        <v>0</v>
      </c>
      <c r="V212" s="38">
        <v>1216</v>
      </c>
    </row>
    <row r="213" spans="1:22" s="16" customFormat="1" ht="72">
      <c r="A213" s="33" t="str">
        <f t="shared" si="3"/>
        <v>001</v>
      </c>
      <c r="B213" s="88" t="s">
        <v>1082</v>
      </c>
      <c r="C213" s="11" t="s">
        <v>424</v>
      </c>
      <c r="D213" s="12">
        <v>32</v>
      </c>
      <c r="E213" s="12" t="s">
        <v>260</v>
      </c>
      <c r="F213" s="13" t="s">
        <v>261</v>
      </c>
      <c r="G213" s="14" t="s">
        <v>783</v>
      </c>
      <c r="H213" s="15" t="s">
        <v>275</v>
      </c>
      <c r="I213" s="10">
        <v>1</v>
      </c>
      <c r="J213" s="10">
        <v>1</v>
      </c>
      <c r="K213" s="10">
        <v>1</v>
      </c>
      <c r="L213" s="10">
        <v>1</v>
      </c>
      <c r="M213" s="10">
        <v>0</v>
      </c>
      <c r="N213" s="10">
        <v>1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7">
        <v>0</v>
      </c>
      <c r="U213" s="10">
        <v>0</v>
      </c>
      <c r="V213" s="38">
        <v>1217</v>
      </c>
    </row>
    <row r="214" spans="1:22" s="16" customFormat="1" ht="72">
      <c r="A214" s="33" t="str">
        <f t="shared" si="3"/>
        <v>001</v>
      </c>
      <c r="B214" s="88" t="s">
        <v>1082</v>
      </c>
      <c r="C214" s="11" t="s">
        <v>424</v>
      </c>
      <c r="D214" s="12">
        <v>32</v>
      </c>
      <c r="E214" s="12" t="s">
        <v>260</v>
      </c>
      <c r="F214" s="13" t="s">
        <v>261</v>
      </c>
      <c r="G214" s="14" t="s">
        <v>784</v>
      </c>
      <c r="H214" s="15" t="s">
        <v>276</v>
      </c>
      <c r="I214" s="10">
        <v>1</v>
      </c>
      <c r="J214" s="10">
        <v>1</v>
      </c>
      <c r="K214" s="10">
        <v>1</v>
      </c>
      <c r="L214" s="10">
        <v>1</v>
      </c>
      <c r="M214" s="10">
        <v>0</v>
      </c>
      <c r="N214" s="10">
        <v>1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7">
        <v>0</v>
      </c>
      <c r="U214" s="10">
        <v>0</v>
      </c>
      <c r="V214" s="38">
        <v>1218</v>
      </c>
    </row>
    <row r="215" spans="1:22" s="16" customFormat="1" ht="72">
      <c r="A215" s="33" t="str">
        <f t="shared" si="3"/>
        <v>001</v>
      </c>
      <c r="B215" s="88" t="s">
        <v>1082</v>
      </c>
      <c r="C215" s="11" t="s">
        <v>424</v>
      </c>
      <c r="D215" s="12">
        <v>32</v>
      </c>
      <c r="E215" s="12" t="s">
        <v>260</v>
      </c>
      <c r="F215" s="13" t="s">
        <v>261</v>
      </c>
      <c r="G215" s="14" t="s">
        <v>785</v>
      </c>
      <c r="H215" s="15" t="s">
        <v>277</v>
      </c>
      <c r="I215" s="10">
        <v>1</v>
      </c>
      <c r="J215" s="10">
        <v>1</v>
      </c>
      <c r="K215" s="10">
        <v>1</v>
      </c>
      <c r="L215" s="10">
        <v>1</v>
      </c>
      <c r="M215" s="10">
        <v>0</v>
      </c>
      <c r="N215" s="10">
        <v>1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7">
        <v>0</v>
      </c>
      <c r="U215" s="10">
        <v>0</v>
      </c>
      <c r="V215" s="38">
        <v>1219</v>
      </c>
    </row>
    <row r="216" spans="1:22" s="16" customFormat="1" ht="72">
      <c r="A216" s="33" t="str">
        <f t="shared" si="3"/>
        <v>001</v>
      </c>
      <c r="B216" s="88" t="s">
        <v>1082</v>
      </c>
      <c r="C216" s="11" t="s">
        <v>424</v>
      </c>
      <c r="D216" s="12">
        <v>32</v>
      </c>
      <c r="E216" s="12" t="s">
        <v>260</v>
      </c>
      <c r="F216" s="13" t="s">
        <v>261</v>
      </c>
      <c r="G216" s="14" t="s">
        <v>786</v>
      </c>
      <c r="H216" s="15" t="s">
        <v>278</v>
      </c>
      <c r="I216" s="10">
        <v>1</v>
      </c>
      <c r="J216" s="10">
        <v>1</v>
      </c>
      <c r="K216" s="10">
        <v>1</v>
      </c>
      <c r="L216" s="10">
        <v>1</v>
      </c>
      <c r="M216" s="10">
        <v>0</v>
      </c>
      <c r="N216" s="10">
        <v>1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7">
        <v>0</v>
      </c>
      <c r="U216" s="10">
        <v>0</v>
      </c>
      <c r="V216" s="38">
        <v>1220</v>
      </c>
    </row>
    <row r="217" spans="1:22" s="16" customFormat="1" ht="72">
      <c r="A217" s="33" t="str">
        <f t="shared" si="3"/>
        <v>001</v>
      </c>
      <c r="B217" s="88" t="s">
        <v>1082</v>
      </c>
      <c r="C217" s="11" t="s">
        <v>424</v>
      </c>
      <c r="D217" s="12">
        <v>32</v>
      </c>
      <c r="E217" s="12" t="s">
        <v>260</v>
      </c>
      <c r="F217" s="13" t="s">
        <v>261</v>
      </c>
      <c r="G217" s="14" t="s">
        <v>787</v>
      </c>
      <c r="H217" s="15" t="s">
        <v>279</v>
      </c>
      <c r="I217" s="10">
        <v>1</v>
      </c>
      <c r="J217" s="10">
        <v>1</v>
      </c>
      <c r="K217" s="10">
        <v>1</v>
      </c>
      <c r="L217" s="10">
        <v>1</v>
      </c>
      <c r="M217" s="10">
        <v>0</v>
      </c>
      <c r="N217" s="10">
        <v>1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7">
        <v>0</v>
      </c>
      <c r="U217" s="10">
        <v>0</v>
      </c>
      <c r="V217" s="38">
        <v>1221</v>
      </c>
    </row>
    <row r="218" spans="1:22" s="16" customFormat="1" ht="72">
      <c r="A218" s="33" t="str">
        <f t="shared" si="3"/>
        <v>001</v>
      </c>
      <c r="B218" s="88" t="s">
        <v>1082</v>
      </c>
      <c r="C218" s="11" t="s">
        <v>424</v>
      </c>
      <c r="D218" s="12">
        <v>32</v>
      </c>
      <c r="E218" s="12" t="s">
        <v>260</v>
      </c>
      <c r="F218" s="13" t="s">
        <v>261</v>
      </c>
      <c r="G218" s="14" t="s">
        <v>788</v>
      </c>
      <c r="H218" s="15" t="s">
        <v>280</v>
      </c>
      <c r="I218" s="10">
        <v>1</v>
      </c>
      <c r="J218" s="10">
        <v>1</v>
      </c>
      <c r="K218" s="10">
        <v>1</v>
      </c>
      <c r="L218" s="10">
        <v>1</v>
      </c>
      <c r="M218" s="10">
        <v>0</v>
      </c>
      <c r="N218" s="10">
        <v>1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7">
        <v>0</v>
      </c>
      <c r="U218" s="10">
        <v>0</v>
      </c>
      <c r="V218" s="38">
        <v>1222</v>
      </c>
    </row>
    <row r="219" spans="1:22" s="16" customFormat="1" ht="72">
      <c r="A219" s="33" t="str">
        <f t="shared" si="3"/>
        <v>001</v>
      </c>
      <c r="B219" s="88" t="s">
        <v>1082</v>
      </c>
      <c r="C219" s="11" t="s">
        <v>424</v>
      </c>
      <c r="D219" s="12">
        <v>32</v>
      </c>
      <c r="E219" s="12" t="s">
        <v>260</v>
      </c>
      <c r="F219" s="13" t="s">
        <v>261</v>
      </c>
      <c r="G219" s="14" t="s">
        <v>789</v>
      </c>
      <c r="H219" s="15" t="s">
        <v>281</v>
      </c>
      <c r="I219" s="10">
        <v>1</v>
      </c>
      <c r="J219" s="10">
        <v>1</v>
      </c>
      <c r="K219" s="10">
        <v>1</v>
      </c>
      <c r="L219" s="10">
        <v>1</v>
      </c>
      <c r="M219" s="10">
        <v>0</v>
      </c>
      <c r="N219" s="10">
        <v>1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7">
        <v>0</v>
      </c>
      <c r="U219" s="10">
        <v>0</v>
      </c>
      <c r="V219" s="38">
        <v>1223</v>
      </c>
    </row>
    <row r="220" spans="1:22" s="16" customFormat="1" ht="72">
      <c r="A220" s="33" t="str">
        <f t="shared" si="3"/>
        <v>001</v>
      </c>
      <c r="B220" s="88" t="s">
        <v>1082</v>
      </c>
      <c r="C220" s="11" t="s">
        <v>424</v>
      </c>
      <c r="D220" s="12">
        <v>32</v>
      </c>
      <c r="E220" s="12" t="s">
        <v>260</v>
      </c>
      <c r="F220" s="13" t="s">
        <v>261</v>
      </c>
      <c r="G220" s="14" t="s">
        <v>790</v>
      </c>
      <c r="H220" s="15" t="s">
        <v>282</v>
      </c>
      <c r="I220" s="10">
        <v>1</v>
      </c>
      <c r="J220" s="10">
        <v>1</v>
      </c>
      <c r="K220" s="10">
        <v>1</v>
      </c>
      <c r="L220" s="10">
        <v>1</v>
      </c>
      <c r="M220" s="10">
        <v>0</v>
      </c>
      <c r="N220" s="10">
        <v>1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7">
        <v>0</v>
      </c>
      <c r="U220" s="10">
        <v>0</v>
      </c>
      <c r="V220" s="38">
        <v>1224</v>
      </c>
    </row>
    <row r="221" spans="1:22" s="16" customFormat="1" ht="72">
      <c r="A221" s="33" t="str">
        <f t="shared" si="3"/>
        <v>001</v>
      </c>
      <c r="B221" s="88" t="s">
        <v>1082</v>
      </c>
      <c r="C221" s="11" t="s">
        <v>424</v>
      </c>
      <c r="D221" s="12">
        <v>32</v>
      </c>
      <c r="E221" s="12" t="s">
        <v>260</v>
      </c>
      <c r="F221" s="13" t="s">
        <v>261</v>
      </c>
      <c r="G221" s="14" t="s">
        <v>791</v>
      </c>
      <c r="H221" s="15" t="s">
        <v>283</v>
      </c>
      <c r="I221" s="10">
        <v>1</v>
      </c>
      <c r="J221" s="10">
        <v>1</v>
      </c>
      <c r="K221" s="10">
        <v>1</v>
      </c>
      <c r="L221" s="10">
        <v>1</v>
      </c>
      <c r="M221" s="10">
        <v>0</v>
      </c>
      <c r="N221" s="10">
        <v>1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7">
        <v>0</v>
      </c>
      <c r="U221" s="10">
        <v>0</v>
      </c>
      <c r="V221" s="38">
        <v>1225</v>
      </c>
    </row>
    <row r="222" spans="1:22" s="16" customFormat="1" ht="72">
      <c r="A222" s="33" t="str">
        <f t="shared" si="3"/>
        <v>001</v>
      </c>
      <c r="B222" s="88" t="s">
        <v>1082</v>
      </c>
      <c r="C222" s="11" t="s">
        <v>424</v>
      </c>
      <c r="D222" s="12">
        <v>32</v>
      </c>
      <c r="E222" s="12" t="s">
        <v>260</v>
      </c>
      <c r="F222" s="13" t="s">
        <v>261</v>
      </c>
      <c r="G222" s="14" t="s">
        <v>792</v>
      </c>
      <c r="H222" s="15" t="s">
        <v>284</v>
      </c>
      <c r="I222" s="10">
        <v>1</v>
      </c>
      <c r="J222" s="10">
        <v>1</v>
      </c>
      <c r="K222" s="10">
        <v>1</v>
      </c>
      <c r="L222" s="10">
        <v>1</v>
      </c>
      <c r="M222" s="10">
        <v>0</v>
      </c>
      <c r="N222" s="10">
        <v>1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7">
        <v>0</v>
      </c>
      <c r="U222" s="10">
        <v>0</v>
      </c>
      <c r="V222" s="38">
        <v>1226</v>
      </c>
    </row>
    <row r="223" spans="1:22" s="16" customFormat="1" ht="72">
      <c r="A223" s="33" t="str">
        <f t="shared" si="3"/>
        <v>001</v>
      </c>
      <c r="B223" s="88" t="s">
        <v>1082</v>
      </c>
      <c r="C223" s="11" t="s">
        <v>424</v>
      </c>
      <c r="D223" s="12">
        <v>32</v>
      </c>
      <c r="E223" s="12" t="s">
        <v>260</v>
      </c>
      <c r="F223" s="13" t="s">
        <v>261</v>
      </c>
      <c r="G223" s="14" t="s">
        <v>793</v>
      </c>
      <c r="H223" s="15" t="s">
        <v>285</v>
      </c>
      <c r="I223" s="10">
        <v>1</v>
      </c>
      <c r="J223" s="10">
        <v>1</v>
      </c>
      <c r="K223" s="10">
        <v>1</v>
      </c>
      <c r="L223" s="10">
        <v>1</v>
      </c>
      <c r="M223" s="10">
        <v>0</v>
      </c>
      <c r="N223" s="10">
        <v>1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7">
        <v>0</v>
      </c>
      <c r="U223" s="10">
        <v>0</v>
      </c>
      <c r="V223" s="38">
        <v>1227</v>
      </c>
    </row>
    <row r="224" spans="1:22" s="16" customFormat="1" ht="72">
      <c r="A224" s="33" t="str">
        <f t="shared" si="3"/>
        <v>001</v>
      </c>
      <c r="B224" s="88" t="s">
        <v>1082</v>
      </c>
      <c r="C224" s="11" t="s">
        <v>424</v>
      </c>
      <c r="D224" s="12">
        <v>32</v>
      </c>
      <c r="E224" s="12" t="s">
        <v>260</v>
      </c>
      <c r="F224" s="13" t="s">
        <v>261</v>
      </c>
      <c r="G224" s="14" t="s">
        <v>794</v>
      </c>
      <c r="H224" s="15" t="s">
        <v>286</v>
      </c>
      <c r="I224" s="10">
        <v>1</v>
      </c>
      <c r="J224" s="10">
        <v>1</v>
      </c>
      <c r="K224" s="10">
        <v>1</v>
      </c>
      <c r="L224" s="10">
        <v>1</v>
      </c>
      <c r="M224" s="10">
        <v>0</v>
      </c>
      <c r="N224" s="10">
        <v>1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7">
        <v>0</v>
      </c>
      <c r="U224" s="10">
        <v>0</v>
      </c>
      <c r="V224" s="38">
        <v>1228</v>
      </c>
    </row>
    <row r="225" spans="1:22" s="16" customFormat="1" ht="72">
      <c r="A225" s="33" t="str">
        <f t="shared" si="3"/>
        <v>001</v>
      </c>
      <c r="B225" s="88" t="s">
        <v>1082</v>
      </c>
      <c r="C225" s="11" t="s">
        <v>424</v>
      </c>
      <c r="D225" s="12">
        <v>32</v>
      </c>
      <c r="E225" s="12" t="s">
        <v>260</v>
      </c>
      <c r="F225" s="13" t="s">
        <v>261</v>
      </c>
      <c r="G225" s="14" t="s">
        <v>795</v>
      </c>
      <c r="H225" s="15" t="s">
        <v>287</v>
      </c>
      <c r="I225" s="10">
        <v>1</v>
      </c>
      <c r="J225" s="10">
        <v>1</v>
      </c>
      <c r="K225" s="10">
        <v>1</v>
      </c>
      <c r="L225" s="10">
        <v>1</v>
      </c>
      <c r="M225" s="10">
        <v>0</v>
      </c>
      <c r="N225" s="10">
        <v>1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7">
        <v>0</v>
      </c>
      <c r="U225" s="10">
        <v>0</v>
      </c>
      <c r="V225" s="38">
        <v>1229</v>
      </c>
    </row>
    <row r="226" spans="1:22" s="16" customFormat="1" ht="72">
      <c r="A226" s="33" t="str">
        <f t="shared" si="3"/>
        <v>001</v>
      </c>
      <c r="B226" s="88" t="s">
        <v>1082</v>
      </c>
      <c r="C226" s="11" t="s">
        <v>424</v>
      </c>
      <c r="D226" s="12">
        <v>32</v>
      </c>
      <c r="E226" s="12" t="s">
        <v>260</v>
      </c>
      <c r="F226" s="13" t="s">
        <v>261</v>
      </c>
      <c r="G226" s="14" t="s">
        <v>796</v>
      </c>
      <c r="H226" s="15" t="s">
        <v>288</v>
      </c>
      <c r="I226" s="10">
        <v>1</v>
      </c>
      <c r="J226" s="10">
        <v>1</v>
      </c>
      <c r="K226" s="10">
        <v>1</v>
      </c>
      <c r="L226" s="10">
        <v>1</v>
      </c>
      <c r="M226" s="10">
        <v>0</v>
      </c>
      <c r="N226" s="10">
        <v>1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7">
        <v>0</v>
      </c>
      <c r="U226" s="10">
        <v>0</v>
      </c>
      <c r="V226" s="38">
        <v>1230</v>
      </c>
    </row>
    <row r="227" spans="1:22" s="16" customFormat="1" ht="72">
      <c r="A227" s="33" t="str">
        <f t="shared" si="3"/>
        <v>001</v>
      </c>
      <c r="B227" s="88" t="s">
        <v>1082</v>
      </c>
      <c r="C227" s="11" t="s">
        <v>424</v>
      </c>
      <c r="D227" s="12">
        <v>32</v>
      </c>
      <c r="E227" s="12" t="s">
        <v>260</v>
      </c>
      <c r="F227" s="13" t="s">
        <v>261</v>
      </c>
      <c r="G227" s="14" t="s">
        <v>797</v>
      </c>
      <c r="H227" s="15" t="s">
        <v>289</v>
      </c>
      <c r="I227" s="10">
        <v>1</v>
      </c>
      <c r="J227" s="10">
        <v>1</v>
      </c>
      <c r="K227" s="10">
        <v>1</v>
      </c>
      <c r="L227" s="10">
        <v>1</v>
      </c>
      <c r="M227" s="10">
        <v>0</v>
      </c>
      <c r="N227" s="10">
        <v>1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7">
        <v>0</v>
      </c>
      <c r="U227" s="10">
        <v>0</v>
      </c>
      <c r="V227" s="38">
        <v>1231</v>
      </c>
    </row>
    <row r="228" spans="1:22" s="16" customFormat="1" ht="72">
      <c r="A228" s="33" t="str">
        <f t="shared" si="3"/>
        <v>001</v>
      </c>
      <c r="B228" s="88" t="s">
        <v>1082</v>
      </c>
      <c r="C228" s="11" t="s">
        <v>424</v>
      </c>
      <c r="D228" s="12">
        <v>32</v>
      </c>
      <c r="E228" s="12" t="s">
        <v>260</v>
      </c>
      <c r="F228" s="13" t="s">
        <v>261</v>
      </c>
      <c r="G228" s="14" t="s">
        <v>798</v>
      </c>
      <c r="H228" s="15" t="s">
        <v>290</v>
      </c>
      <c r="I228" s="10">
        <v>1</v>
      </c>
      <c r="J228" s="10">
        <v>1</v>
      </c>
      <c r="K228" s="10">
        <v>1</v>
      </c>
      <c r="L228" s="10">
        <v>1</v>
      </c>
      <c r="M228" s="10">
        <v>0</v>
      </c>
      <c r="N228" s="10">
        <v>1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7">
        <v>0</v>
      </c>
      <c r="U228" s="10">
        <v>0</v>
      </c>
      <c r="V228" s="38">
        <v>1232</v>
      </c>
    </row>
    <row r="229" spans="1:22" s="16" customFormat="1" ht="72">
      <c r="A229" s="33" t="str">
        <f t="shared" si="3"/>
        <v>001</v>
      </c>
      <c r="B229" s="88" t="s">
        <v>1082</v>
      </c>
      <c r="C229" s="11" t="s">
        <v>424</v>
      </c>
      <c r="D229" s="12">
        <v>32</v>
      </c>
      <c r="E229" s="12" t="s">
        <v>260</v>
      </c>
      <c r="F229" s="13" t="s">
        <v>261</v>
      </c>
      <c r="G229" s="14" t="s">
        <v>799</v>
      </c>
      <c r="H229" s="15" t="s">
        <v>291</v>
      </c>
      <c r="I229" s="10">
        <v>1</v>
      </c>
      <c r="J229" s="10">
        <v>1</v>
      </c>
      <c r="K229" s="10">
        <v>1</v>
      </c>
      <c r="L229" s="10">
        <v>1</v>
      </c>
      <c r="M229" s="10">
        <v>0</v>
      </c>
      <c r="N229" s="10">
        <v>1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7">
        <v>0</v>
      </c>
      <c r="U229" s="10">
        <v>0</v>
      </c>
      <c r="V229" s="38">
        <v>1233</v>
      </c>
    </row>
    <row r="230" spans="1:22" s="16" customFormat="1" ht="72">
      <c r="A230" s="33" t="str">
        <f t="shared" si="3"/>
        <v>001</v>
      </c>
      <c r="B230" s="88" t="s">
        <v>1082</v>
      </c>
      <c r="C230" s="11" t="s">
        <v>424</v>
      </c>
      <c r="D230" s="12">
        <v>32</v>
      </c>
      <c r="E230" s="12" t="s">
        <v>260</v>
      </c>
      <c r="F230" s="13" t="s">
        <v>261</v>
      </c>
      <c r="G230" s="14" t="s">
        <v>800</v>
      </c>
      <c r="H230" s="15" t="s">
        <v>292</v>
      </c>
      <c r="I230" s="10">
        <v>1</v>
      </c>
      <c r="J230" s="10">
        <v>1</v>
      </c>
      <c r="K230" s="10">
        <v>1</v>
      </c>
      <c r="L230" s="10">
        <v>1</v>
      </c>
      <c r="M230" s="10">
        <v>0</v>
      </c>
      <c r="N230" s="10">
        <v>1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7">
        <v>0</v>
      </c>
      <c r="U230" s="10">
        <v>0</v>
      </c>
      <c r="V230" s="38">
        <v>1234</v>
      </c>
    </row>
    <row r="231" spans="1:22" s="16" customFormat="1" ht="72">
      <c r="A231" s="33" t="str">
        <f t="shared" si="3"/>
        <v>001</v>
      </c>
      <c r="B231" s="88" t="s">
        <v>1082</v>
      </c>
      <c r="C231" s="11" t="s">
        <v>424</v>
      </c>
      <c r="D231" s="12">
        <v>32</v>
      </c>
      <c r="E231" s="12" t="s">
        <v>260</v>
      </c>
      <c r="F231" s="13" t="s">
        <v>261</v>
      </c>
      <c r="G231" s="14" t="s">
        <v>801</v>
      </c>
      <c r="H231" s="15" t="s">
        <v>293</v>
      </c>
      <c r="I231" s="10">
        <v>1</v>
      </c>
      <c r="J231" s="10">
        <v>1</v>
      </c>
      <c r="K231" s="10">
        <v>1</v>
      </c>
      <c r="L231" s="10">
        <v>1</v>
      </c>
      <c r="M231" s="10">
        <v>0</v>
      </c>
      <c r="N231" s="10">
        <v>1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7">
        <v>0</v>
      </c>
      <c r="U231" s="10">
        <v>0</v>
      </c>
      <c r="V231" s="38">
        <v>1235</v>
      </c>
    </row>
    <row r="232" spans="1:22" s="16" customFormat="1" ht="24">
      <c r="A232" s="33" t="str">
        <f t="shared" si="3"/>
        <v>001</v>
      </c>
      <c r="B232" s="88" t="s">
        <v>1082</v>
      </c>
      <c r="C232" s="11" t="s">
        <v>424</v>
      </c>
      <c r="D232" s="12">
        <v>32</v>
      </c>
      <c r="E232" s="12" t="s">
        <v>260</v>
      </c>
      <c r="F232" s="13" t="s">
        <v>261</v>
      </c>
      <c r="G232" s="14" t="s">
        <v>802</v>
      </c>
      <c r="H232" s="15" t="s">
        <v>294</v>
      </c>
      <c r="I232" s="10">
        <v>1</v>
      </c>
      <c r="J232" s="10">
        <v>1</v>
      </c>
      <c r="K232" s="10">
        <v>1</v>
      </c>
      <c r="L232" s="10">
        <v>1</v>
      </c>
      <c r="M232" s="10">
        <v>0</v>
      </c>
      <c r="N232" s="10">
        <v>1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7">
        <v>0</v>
      </c>
      <c r="U232" s="10">
        <v>0</v>
      </c>
      <c r="V232" s="38">
        <v>1236</v>
      </c>
    </row>
    <row r="233" spans="1:22" s="16" customFormat="1" ht="24">
      <c r="A233" s="33" t="str">
        <f t="shared" si="3"/>
        <v>001</v>
      </c>
      <c r="B233" s="88" t="s">
        <v>1082</v>
      </c>
      <c r="C233" s="11" t="s">
        <v>424</v>
      </c>
      <c r="D233" s="12">
        <v>32</v>
      </c>
      <c r="E233" s="12" t="s">
        <v>260</v>
      </c>
      <c r="F233" s="13" t="s">
        <v>261</v>
      </c>
      <c r="G233" s="14" t="s">
        <v>803</v>
      </c>
      <c r="H233" s="15" t="s">
        <v>295</v>
      </c>
      <c r="I233" s="10">
        <v>1</v>
      </c>
      <c r="J233" s="10">
        <v>1</v>
      </c>
      <c r="K233" s="10">
        <v>1</v>
      </c>
      <c r="L233" s="10">
        <v>1</v>
      </c>
      <c r="M233" s="10">
        <v>0</v>
      </c>
      <c r="N233" s="10">
        <v>1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7">
        <v>0</v>
      </c>
      <c r="U233" s="10">
        <v>0</v>
      </c>
      <c r="V233" s="38">
        <v>1237</v>
      </c>
    </row>
    <row r="234" spans="1:22" s="16" customFormat="1" ht="24">
      <c r="A234" s="33" t="str">
        <f t="shared" si="3"/>
        <v>001</v>
      </c>
      <c r="B234" s="88" t="s">
        <v>1082</v>
      </c>
      <c r="C234" s="11" t="s">
        <v>424</v>
      </c>
      <c r="D234" s="12">
        <v>32</v>
      </c>
      <c r="E234" s="12" t="s">
        <v>260</v>
      </c>
      <c r="F234" s="13" t="s">
        <v>261</v>
      </c>
      <c r="G234" s="14" t="s">
        <v>804</v>
      </c>
      <c r="H234" s="15" t="s">
        <v>296</v>
      </c>
      <c r="I234" s="10">
        <v>1</v>
      </c>
      <c r="J234" s="10">
        <v>1</v>
      </c>
      <c r="K234" s="10">
        <v>1</v>
      </c>
      <c r="L234" s="10">
        <v>1</v>
      </c>
      <c r="M234" s="10">
        <v>0</v>
      </c>
      <c r="N234" s="10">
        <v>1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7">
        <v>0</v>
      </c>
      <c r="U234" s="10">
        <v>0</v>
      </c>
      <c r="V234" s="38">
        <v>1240</v>
      </c>
    </row>
    <row r="235" spans="1:22" s="16" customFormat="1" ht="48">
      <c r="A235" s="33" t="str">
        <f t="shared" si="3"/>
        <v>001</v>
      </c>
      <c r="B235" s="88" t="s">
        <v>1082</v>
      </c>
      <c r="C235" s="11" t="s">
        <v>424</v>
      </c>
      <c r="D235" s="12">
        <v>32</v>
      </c>
      <c r="E235" s="12" t="s">
        <v>260</v>
      </c>
      <c r="F235" s="13" t="s">
        <v>261</v>
      </c>
      <c r="G235" s="14" t="s">
        <v>805</v>
      </c>
      <c r="H235" s="15" t="s">
        <v>297</v>
      </c>
      <c r="I235" s="10">
        <v>1</v>
      </c>
      <c r="J235" s="10">
        <v>1</v>
      </c>
      <c r="K235" s="10">
        <v>1</v>
      </c>
      <c r="L235" s="10">
        <v>1</v>
      </c>
      <c r="M235" s="10">
        <v>0</v>
      </c>
      <c r="N235" s="10">
        <v>1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7">
        <v>0</v>
      </c>
      <c r="U235" s="10">
        <v>0</v>
      </c>
      <c r="V235" s="38">
        <v>1241</v>
      </c>
    </row>
    <row r="236" spans="1:22" s="16" customFormat="1" ht="48">
      <c r="A236" s="33" t="str">
        <f t="shared" si="3"/>
        <v>001</v>
      </c>
      <c r="B236" s="88" t="s">
        <v>1082</v>
      </c>
      <c r="C236" s="11" t="s">
        <v>424</v>
      </c>
      <c r="D236" s="12">
        <v>32</v>
      </c>
      <c r="E236" s="12" t="s">
        <v>260</v>
      </c>
      <c r="F236" s="13" t="s">
        <v>261</v>
      </c>
      <c r="G236" s="14" t="s">
        <v>806</v>
      </c>
      <c r="H236" s="15" t="s">
        <v>298</v>
      </c>
      <c r="I236" s="10">
        <v>1</v>
      </c>
      <c r="J236" s="10">
        <v>1</v>
      </c>
      <c r="K236" s="10">
        <v>1</v>
      </c>
      <c r="L236" s="10">
        <v>1</v>
      </c>
      <c r="M236" s="10">
        <v>0</v>
      </c>
      <c r="N236" s="10">
        <v>1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7">
        <v>0</v>
      </c>
      <c r="U236" s="10">
        <v>0</v>
      </c>
      <c r="V236" s="38">
        <v>1242</v>
      </c>
    </row>
    <row r="237" spans="1:22" s="16" customFormat="1" ht="48">
      <c r="A237" s="33" t="str">
        <f t="shared" si="3"/>
        <v>001</v>
      </c>
      <c r="B237" s="88" t="s">
        <v>1082</v>
      </c>
      <c r="C237" s="11" t="s">
        <v>424</v>
      </c>
      <c r="D237" s="12">
        <v>32</v>
      </c>
      <c r="E237" s="12" t="s">
        <v>260</v>
      </c>
      <c r="F237" s="13" t="s">
        <v>261</v>
      </c>
      <c r="G237" s="14" t="s">
        <v>807</v>
      </c>
      <c r="H237" s="15" t="s">
        <v>299</v>
      </c>
      <c r="I237" s="10">
        <v>1</v>
      </c>
      <c r="J237" s="10">
        <v>1</v>
      </c>
      <c r="K237" s="10">
        <v>1</v>
      </c>
      <c r="L237" s="10">
        <v>1</v>
      </c>
      <c r="M237" s="10">
        <v>0</v>
      </c>
      <c r="N237" s="10">
        <v>1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7">
        <v>0</v>
      </c>
      <c r="U237" s="10">
        <v>0</v>
      </c>
      <c r="V237" s="38">
        <v>1243</v>
      </c>
    </row>
    <row r="238" spans="1:22" s="16" customFormat="1" ht="48">
      <c r="A238" s="33" t="str">
        <f t="shared" si="3"/>
        <v>001</v>
      </c>
      <c r="B238" s="88" t="s">
        <v>1082</v>
      </c>
      <c r="C238" s="11" t="s">
        <v>424</v>
      </c>
      <c r="D238" s="12">
        <v>32</v>
      </c>
      <c r="E238" s="12" t="s">
        <v>260</v>
      </c>
      <c r="F238" s="13" t="s">
        <v>261</v>
      </c>
      <c r="G238" s="14" t="s">
        <v>808</v>
      </c>
      <c r="H238" s="15" t="s">
        <v>300</v>
      </c>
      <c r="I238" s="10">
        <v>1</v>
      </c>
      <c r="J238" s="10">
        <v>1</v>
      </c>
      <c r="K238" s="10">
        <v>1</v>
      </c>
      <c r="L238" s="10">
        <v>1</v>
      </c>
      <c r="M238" s="10">
        <v>0</v>
      </c>
      <c r="N238" s="10">
        <v>1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7">
        <v>0</v>
      </c>
      <c r="U238" s="10">
        <v>0</v>
      </c>
      <c r="V238" s="38">
        <v>1244</v>
      </c>
    </row>
    <row r="239" spans="1:22" s="16" customFormat="1" ht="24">
      <c r="A239" s="33" t="str">
        <f t="shared" si="3"/>
        <v>001</v>
      </c>
      <c r="B239" s="88" t="s">
        <v>1082</v>
      </c>
      <c r="C239" s="11" t="s">
        <v>424</v>
      </c>
      <c r="D239" s="12">
        <v>32</v>
      </c>
      <c r="E239" s="12" t="s">
        <v>260</v>
      </c>
      <c r="F239" s="13" t="s">
        <v>261</v>
      </c>
      <c r="G239" s="14" t="s">
        <v>809</v>
      </c>
      <c r="H239" s="15" t="s">
        <v>301</v>
      </c>
      <c r="I239" s="10">
        <v>1</v>
      </c>
      <c r="J239" s="10">
        <v>1</v>
      </c>
      <c r="K239" s="10">
        <v>1</v>
      </c>
      <c r="L239" s="10">
        <v>1</v>
      </c>
      <c r="M239" s="10">
        <v>0</v>
      </c>
      <c r="N239" s="10">
        <v>1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7">
        <v>0</v>
      </c>
      <c r="U239" s="10">
        <v>0</v>
      </c>
      <c r="V239" s="38">
        <v>1245</v>
      </c>
    </row>
    <row r="240" spans="1:22" s="16" customFormat="1" ht="72">
      <c r="A240" s="33" t="str">
        <f t="shared" si="3"/>
        <v>001</v>
      </c>
      <c r="B240" s="88" t="s">
        <v>1082</v>
      </c>
      <c r="C240" s="11" t="s">
        <v>424</v>
      </c>
      <c r="D240" s="12">
        <v>32</v>
      </c>
      <c r="E240" s="12" t="s">
        <v>302</v>
      </c>
      <c r="F240" s="13" t="s">
        <v>303</v>
      </c>
      <c r="G240" s="14" t="s">
        <v>810</v>
      </c>
      <c r="H240" s="15" t="s">
        <v>304</v>
      </c>
      <c r="I240" s="10">
        <v>1</v>
      </c>
      <c r="J240" s="10">
        <v>1</v>
      </c>
      <c r="K240" s="10">
        <v>1</v>
      </c>
      <c r="L240" s="10">
        <v>1</v>
      </c>
      <c r="M240" s="10">
        <v>0</v>
      </c>
      <c r="N240" s="10">
        <v>1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7">
        <v>0</v>
      </c>
      <c r="U240" s="10">
        <v>0</v>
      </c>
      <c r="V240" s="38">
        <v>1246</v>
      </c>
    </row>
    <row r="241" spans="1:22" s="16" customFormat="1" ht="72">
      <c r="A241" s="33" t="str">
        <f t="shared" si="3"/>
        <v>001</v>
      </c>
      <c r="B241" s="88" t="s">
        <v>1082</v>
      </c>
      <c r="C241" s="11" t="s">
        <v>424</v>
      </c>
      <c r="D241" s="12">
        <v>32</v>
      </c>
      <c r="E241" s="12" t="s">
        <v>302</v>
      </c>
      <c r="F241" s="13" t="s">
        <v>303</v>
      </c>
      <c r="G241" s="14" t="s">
        <v>811</v>
      </c>
      <c r="H241" s="15" t="s">
        <v>305</v>
      </c>
      <c r="I241" s="10">
        <v>1</v>
      </c>
      <c r="J241" s="10">
        <v>1</v>
      </c>
      <c r="K241" s="10">
        <v>1</v>
      </c>
      <c r="L241" s="10">
        <v>1</v>
      </c>
      <c r="M241" s="10">
        <v>0</v>
      </c>
      <c r="N241" s="10">
        <v>1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7">
        <v>0</v>
      </c>
      <c r="U241" s="10">
        <v>0</v>
      </c>
      <c r="V241" s="38">
        <v>1247</v>
      </c>
    </row>
    <row r="242" spans="1:22" s="16" customFormat="1" ht="72">
      <c r="A242" s="33" t="str">
        <f t="shared" si="3"/>
        <v>001</v>
      </c>
      <c r="B242" s="88" t="s">
        <v>1082</v>
      </c>
      <c r="C242" s="11" t="s">
        <v>424</v>
      </c>
      <c r="D242" s="12">
        <v>32</v>
      </c>
      <c r="E242" s="12" t="s">
        <v>302</v>
      </c>
      <c r="F242" s="13" t="s">
        <v>303</v>
      </c>
      <c r="G242" s="14" t="s">
        <v>812</v>
      </c>
      <c r="H242" s="15" t="s">
        <v>306</v>
      </c>
      <c r="I242" s="10">
        <v>1</v>
      </c>
      <c r="J242" s="10">
        <v>1</v>
      </c>
      <c r="K242" s="10">
        <v>1</v>
      </c>
      <c r="L242" s="10">
        <v>1</v>
      </c>
      <c r="M242" s="10">
        <v>0</v>
      </c>
      <c r="N242" s="10">
        <v>1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7">
        <v>0</v>
      </c>
      <c r="U242" s="10">
        <v>0</v>
      </c>
      <c r="V242" s="38">
        <v>1248</v>
      </c>
    </row>
    <row r="243" spans="1:22" s="16" customFormat="1" ht="72">
      <c r="A243" s="33" t="str">
        <f t="shared" si="3"/>
        <v>001</v>
      </c>
      <c r="B243" s="88" t="s">
        <v>1082</v>
      </c>
      <c r="C243" s="11" t="s">
        <v>424</v>
      </c>
      <c r="D243" s="12">
        <v>32</v>
      </c>
      <c r="E243" s="12" t="s">
        <v>302</v>
      </c>
      <c r="F243" s="13" t="s">
        <v>303</v>
      </c>
      <c r="G243" s="14" t="s">
        <v>813</v>
      </c>
      <c r="H243" s="15" t="s">
        <v>307</v>
      </c>
      <c r="I243" s="10">
        <v>1</v>
      </c>
      <c r="J243" s="10">
        <v>1</v>
      </c>
      <c r="K243" s="10">
        <v>1</v>
      </c>
      <c r="L243" s="10">
        <v>1</v>
      </c>
      <c r="M243" s="10">
        <v>0</v>
      </c>
      <c r="N243" s="10">
        <v>1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7">
        <v>0</v>
      </c>
      <c r="U243" s="10">
        <v>0</v>
      </c>
      <c r="V243" s="38">
        <v>1249</v>
      </c>
    </row>
    <row r="244" spans="1:22" s="16" customFormat="1" ht="72">
      <c r="A244" s="33" t="str">
        <f t="shared" si="3"/>
        <v>001</v>
      </c>
      <c r="B244" s="88" t="s">
        <v>1082</v>
      </c>
      <c r="C244" s="11" t="s">
        <v>424</v>
      </c>
      <c r="D244" s="12">
        <v>32</v>
      </c>
      <c r="E244" s="12" t="s">
        <v>302</v>
      </c>
      <c r="F244" s="13" t="s">
        <v>303</v>
      </c>
      <c r="G244" s="14" t="s">
        <v>814</v>
      </c>
      <c r="H244" s="15" t="s">
        <v>308</v>
      </c>
      <c r="I244" s="10">
        <v>1</v>
      </c>
      <c r="J244" s="10">
        <v>1</v>
      </c>
      <c r="K244" s="10">
        <v>1</v>
      </c>
      <c r="L244" s="10">
        <v>1</v>
      </c>
      <c r="M244" s="10">
        <v>0</v>
      </c>
      <c r="N244" s="10">
        <v>1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7">
        <v>0</v>
      </c>
      <c r="U244" s="10">
        <v>0</v>
      </c>
      <c r="V244" s="38">
        <v>1250</v>
      </c>
    </row>
    <row r="245" spans="1:22" s="16" customFormat="1" ht="72">
      <c r="A245" s="33" t="str">
        <f t="shared" si="3"/>
        <v>001</v>
      </c>
      <c r="B245" s="88" t="s">
        <v>1082</v>
      </c>
      <c r="C245" s="11" t="s">
        <v>424</v>
      </c>
      <c r="D245" s="12">
        <v>32</v>
      </c>
      <c r="E245" s="12" t="s">
        <v>302</v>
      </c>
      <c r="F245" s="13" t="s">
        <v>303</v>
      </c>
      <c r="G245" s="14" t="s">
        <v>815</v>
      </c>
      <c r="H245" s="15" t="s">
        <v>309</v>
      </c>
      <c r="I245" s="10">
        <v>1</v>
      </c>
      <c r="J245" s="10">
        <v>1</v>
      </c>
      <c r="K245" s="10">
        <v>1</v>
      </c>
      <c r="L245" s="10">
        <v>1</v>
      </c>
      <c r="M245" s="10">
        <v>0</v>
      </c>
      <c r="N245" s="10">
        <v>1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7">
        <v>0</v>
      </c>
      <c r="U245" s="10">
        <v>0</v>
      </c>
      <c r="V245" s="38">
        <v>1251</v>
      </c>
    </row>
    <row r="246" spans="1:22" s="16" customFormat="1" ht="72">
      <c r="A246" s="33" t="str">
        <f t="shared" si="3"/>
        <v>001</v>
      </c>
      <c r="B246" s="88" t="s">
        <v>1082</v>
      </c>
      <c r="C246" s="11" t="s">
        <v>424</v>
      </c>
      <c r="D246" s="12">
        <v>32</v>
      </c>
      <c r="E246" s="12" t="s">
        <v>302</v>
      </c>
      <c r="F246" s="13" t="s">
        <v>303</v>
      </c>
      <c r="G246" s="14" t="s">
        <v>816</v>
      </c>
      <c r="H246" s="15" t="s">
        <v>310</v>
      </c>
      <c r="I246" s="10">
        <v>1</v>
      </c>
      <c r="J246" s="10">
        <v>1</v>
      </c>
      <c r="K246" s="10">
        <v>1</v>
      </c>
      <c r="L246" s="10">
        <v>1</v>
      </c>
      <c r="M246" s="10">
        <v>0</v>
      </c>
      <c r="N246" s="10">
        <v>1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7">
        <v>0</v>
      </c>
      <c r="U246" s="10">
        <v>0</v>
      </c>
      <c r="V246" s="38">
        <v>1252</v>
      </c>
    </row>
    <row r="247" spans="1:22" s="16" customFormat="1" ht="84">
      <c r="A247" s="33" t="str">
        <f t="shared" si="3"/>
        <v>001</v>
      </c>
      <c r="B247" s="88" t="s">
        <v>1082</v>
      </c>
      <c r="C247" s="11" t="s">
        <v>424</v>
      </c>
      <c r="D247" s="12">
        <v>32</v>
      </c>
      <c r="E247" s="12" t="s">
        <v>302</v>
      </c>
      <c r="F247" s="13" t="s">
        <v>303</v>
      </c>
      <c r="G247" s="14" t="s">
        <v>817</v>
      </c>
      <c r="H247" s="15" t="s">
        <v>311</v>
      </c>
      <c r="I247" s="10">
        <v>1</v>
      </c>
      <c r="J247" s="10">
        <v>1</v>
      </c>
      <c r="K247" s="10">
        <v>1</v>
      </c>
      <c r="L247" s="10">
        <v>1</v>
      </c>
      <c r="M247" s="10">
        <v>0</v>
      </c>
      <c r="N247" s="10">
        <v>1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7">
        <v>0</v>
      </c>
      <c r="U247" s="10">
        <v>0</v>
      </c>
      <c r="V247" s="38">
        <v>1253</v>
      </c>
    </row>
    <row r="248" spans="1:22" s="16" customFormat="1" ht="24">
      <c r="A248" s="33" t="str">
        <f t="shared" si="3"/>
        <v>001</v>
      </c>
      <c r="B248" s="88" t="s">
        <v>1082</v>
      </c>
      <c r="C248" s="11" t="s">
        <v>424</v>
      </c>
      <c r="D248" s="12">
        <v>32</v>
      </c>
      <c r="E248" s="12" t="s">
        <v>312</v>
      </c>
      <c r="F248" s="13" t="s">
        <v>313</v>
      </c>
      <c r="G248" s="14" t="s">
        <v>818</v>
      </c>
      <c r="H248" s="15" t="s">
        <v>314</v>
      </c>
      <c r="I248" s="10">
        <v>1</v>
      </c>
      <c r="J248" s="10">
        <v>1</v>
      </c>
      <c r="K248" s="10">
        <v>1</v>
      </c>
      <c r="L248" s="10">
        <v>1</v>
      </c>
      <c r="M248" s="10">
        <v>0</v>
      </c>
      <c r="N248" s="10">
        <v>1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7">
        <v>0</v>
      </c>
      <c r="U248" s="10">
        <v>0</v>
      </c>
      <c r="V248" s="38">
        <v>1254</v>
      </c>
    </row>
    <row r="249" spans="1:22" s="16" customFormat="1">
      <c r="A249" s="33" t="str">
        <f t="shared" si="3"/>
        <v>001</v>
      </c>
      <c r="B249" s="88" t="s">
        <v>1082</v>
      </c>
      <c r="C249" s="11" t="s">
        <v>424</v>
      </c>
      <c r="D249" s="12">
        <v>32</v>
      </c>
      <c r="E249" s="12" t="s">
        <v>312</v>
      </c>
      <c r="F249" s="13" t="s">
        <v>313</v>
      </c>
      <c r="G249" s="14" t="s">
        <v>819</v>
      </c>
      <c r="H249" s="15" t="s">
        <v>315</v>
      </c>
      <c r="I249" s="10">
        <v>1</v>
      </c>
      <c r="J249" s="10">
        <v>1</v>
      </c>
      <c r="K249" s="10">
        <v>1</v>
      </c>
      <c r="L249" s="10">
        <v>1</v>
      </c>
      <c r="M249" s="10">
        <v>0</v>
      </c>
      <c r="N249" s="10">
        <v>1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7">
        <v>0</v>
      </c>
      <c r="U249" s="10">
        <v>0</v>
      </c>
      <c r="V249" s="38">
        <v>1255</v>
      </c>
    </row>
    <row r="250" spans="1:22" s="16" customFormat="1">
      <c r="A250" s="33" t="str">
        <f t="shared" si="3"/>
        <v>001</v>
      </c>
      <c r="B250" s="88" t="s">
        <v>1082</v>
      </c>
      <c r="C250" s="11" t="s">
        <v>424</v>
      </c>
      <c r="D250" s="12">
        <v>32</v>
      </c>
      <c r="E250" s="12" t="s">
        <v>312</v>
      </c>
      <c r="F250" s="13" t="s">
        <v>313</v>
      </c>
      <c r="G250" s="14" t="s">
        <v>820</v>
      </c>
      <c r="H250" s="15" t="s">
        <v>316</v>
      </c>
      <c r="I250" s="10">
        <v>1</v>
      </c>
      <c r="J250" s="10">
        <v>1</v>
      </c>
      <c r="K250" s="10">
        <v>1</v>
      </c>
      <c r="L250" s="10">
        <v>1</v>
      </c>
      <c r="M250" s="10">
        <v>0</v>
      </c>
      <c r="N250" s="10">
        <v>1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7">
        <v>0</v>
      </c>
      <c r="U250" s="10">
        <v>0</v>
      </c>
      <c r="V250" s="38">
        <v>1256</v>
      </c>
    </row>
    <row r="251" spans="1:22" s="16" customFormat="1" ht="24">
      <c r="A251" s="33" t="str">
        <f t="shared" si="3"/>
        <v>001</v>
      </c>
      <c r="B251" s="88" t="s">
        <v>1082</v>
      </c>
      <c r="C251" s="11" t="s">
        <v>424</v>
      </c>
      <c r="D251" s="12">
        <v>32</v>
      </c>
      <c r="E251" s="12" t="s">
        <v>312</v>
      </c>
      <c r="F251" s="13" t="s">
        <v>313</v>
      </c>
      <c r="G251" s="14" t="s">
        <v>821</v>
      </c>
      <c r="H251" s="15" t="s">
        <v>317</v>
      </c>
      <c r="I251" s="10">
        <v>1</v>
      </c>
      <c r="J251" s="10">
        <v>1</v>
      </c>
      <c r="K251" s="10">
        <v>1</v>
      </c>
      <c r="L251" s="10">
        <v>1</v>
      </c>
      <c r="M251" s="10">
        <v>0</v>
      </c>
      <c r="N251" s="10">
        <v>1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7">
        <v>0</v>
      </c>
      <c r="U251" s="10">
        <v>0</v>
      </c>
      <c r="V251" s="38">
        <v>1257</v>
      </c>
    </row>
    <row r="252" spans="1:22" s="16" customFormat="1">
      <c r="A252" s="33" t="str">
        <f t="shared" si="3"/>
        <v>001</v>
      </c>
      <c r="B252" s="88" t="s">
        <v>1082</v>
      </c>
      <c r="C252" s="11" t="s">
        <v>424</v>
      </c>
      <c r="D252" s="12">
        <v>32</v>
      </c>
      <c r="E252" s="12" t="s">
        <v>312</v>
      </c>
      <c r="F252" s="13" t="s">
        <v>313</v>
      </c>
      <c r="G252" s="14" t="s">
        <v>822</v>
      </c>
      <c r="H252" s="15" t="s">
        <v>318</v>
      </c>
      <c r="I252" s="10">
        <v>1</v>
      </c>
      <c r="J252" s="10">
        <v>1</v>
      </c>
      <c r="K252" s="10">
        <v>1</v>
      </c>
      <c r="L252" s="10">
        <v>1</v>
      </c>
      <c r="M252" s="10">
        <v>0</v>
      </c>
      <c r="N252" s="10">
        <v>1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7">
        <v>0</v>
      </c>
      <c r="U252" s="10">
        <v>0</v>
      </c>
      <c r="V252" s="38">
        <v>1258</v>
      </c>
    </row>
    <row r="253" spans="1:22" s="16" customFormat="1" ht="60">
      <c r="A253" s="33" t="str">
        <f t="shared" si="3"/>
        <v>001</v>
      </c>
      <c r="B253" s="88" t="s">
        <v>1082</v>
      </c>
      <c r="C253" s="11" t="s">
        <v>424</v>
      </c>
      <c r="D253" s="12">
        <v>32</v>
      </c>
      <c r="E253" s="12" t="s">
        <v>319</v>
      </c>
      <c r="F253" s="13" t="s">
        <v>320</v>
      </c>
      <c r="G253" s="14" t="s">
        <v>823</v>
      </c>
      <c r="H253" s="15" t="s">
        <v>321</v>
      </c>
      <c r="I253" s="10">
        <v>1</v>
      </c>
      <c r="J253" s="10">
        <v>1</v>
      </c>
      <c r="K253" s="10">
        <v>1</v>
      </c>
      <c r="L253" s="10">
        <v>1</v>
      </c>
      <c r="M253" s="10">
        <v>0</v>
      </c>
      <c r="N253" s="10">
        <v>1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7">
        <v>0</v>
      </c>
      <c r="U253" s="10">
        <v>0</v>
      </c>
      <c r="V253" s="38">
        <v>1260</v>
      </c>
    </row>
    <row r="254" spans="1:22" s="16" customFormat="1" ht="60">
      <c r="A254" s="33" t="str">
        <f t="shared" si="3"/>
        <v>001</v>
      </c>
      <c r="B254" s="88" t="s">
        <v>1082</v>
      </c>
      <c r="C254" s="11" t="s">
        <v>424</v>
      </c>
      <c r="D254" s="12">
        <v>32</v>
      </c>
      <c r="E254" s="12" t="s">
        <v>319</v>
      </c>
      <c r="F254" s="13" t="s">
        <v>320</v>
      </c>
      <c r="G254" s="14" t="s">
        <v>824</v>
      </c>
      <c r="H254" s="15" t="s">
        <v>322</v>
      </c>
      <c r="I254" s="10">
        <v>1</v>
      </c>
      <c r="J254" s="10">
        <v>1</v>
      </c>
      <c r="K254" s="10">
        <v>1</v>
      </c>
      <c r="L254" s="10">
        <v>1</v>
      </c>
      <c r="M254" s="10">
        <v>0</v>
      </c>
      <c r="N254" s="10">
        <v>1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7">
        <v>0</v>
      </c>
      <c r="U254" s="10">
        <v>0</v>
      </c>
      <c r="V254" s="38">
        <v>1261</v>
      </c>
    </row>
    <row r="255" spans="1:22" s="16" customFormat="1" ht="60">
      <c r="A255" s="33" t="str">
        <f t="shared" ref="A255:A318" si="4">A254</f>
        <v>001</v>
      </c>
      <c r="B255" s="88" t="s">
        <v>1082</v>
      </c>
      <c r="C255" s="11" t="s">
        <v>424</v>
      </c>
      <c r="D255" s="12">
        <v>32</v>
      </c>
      <c r="E255" s="12" t="s">
        <v>319</v>
      </c>
      <c r="F255" s="13" t="s">
        <v>320</v>
      </c>
      <c r="G255" s="14" t="s">
        <v>825</v>
      </c>
      <c r="H255" s="15" t="s">
        <v>323</v>
      </c>
      <c r="I255" s="10">
        <v>1</v>
      </c>
      <c r="J255" s="10">
        <v>1</v>
      </c>
      <c r="K255" s="10">
        <v>1</v>
      </c>
      <c r="L255" s="10">
        <v>1</v>
      </c>
      <c r="M255" s="10">
        <v>0</v>
      </c>
      <c r="N255" s="10">
        <v>1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7">
        <v>0</v>
      </c>
      <c r="U255" s="10">
        <v>0</v>
      </c>
      <c r="V255" s="38">
        <v>1263</v>
      </c>
    </row>
    <row r="256" spans="1:22" s="16" customFormat="1" ht="60">
      <c r="A256" s="33" t="str">
        <f t="shared" si="4"/>
        <v>001</v>
      </c>
      <c r="B256" s="88" t="s">
        <v>1082</v>
      </c>
      <c r="C256" s="11" t="s">
        <v>424</v>
      </c>
      <c r="D256" s="12">
        <v>32</v>
      </c>
      <c r="E256" s="12" t="s">
        <v>319</v>
      </c>
      <c r="F256" s="13" t="s">
        <v>320</v>
      </c>
      <c r="G256" s="14" t="s">
        <v>826</v>
      </c>
      <c r="H256" s="15" t="s">
        <v>324</v>
      </c>
      <c r="I256" s="10">
        <v>1</v>
      </c>
      <c r="J256" s="10">
        <v>1</v>
      </c>
      <c r="K256" s="10">
        <v>1</v>
      </c>
      <c r="L256" s="10">
        <v>1</v>
      </c>
      <c r="M256" s="10">
        <v>0</v>
      </c>
      <c r="N256" s="10">
        <v>1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7">
        <v>0</v>
      </c>
      <c r="U256" s="10">
        <v>0</v>
      </c>
      <c r="V256" s="38">
        <v>1264</v>
      </c>
    </row>
    <row r="257" spans="1:22" s="16" customFormat="1" ht="60">
      <c r="A257" s="33" t="str">
        <f t="shared" si="4"/>
        <v>001</v>
      </c>
      <c r="B257" s="88" t="s">
        <v>1082</v>
      </c>
      <c r="C257" s="11" t="s">
        <v>424</v>
      </c>
      <c r="D257" s="12">
        <v>32</v>
      </c>
      <c r="E257" s="12" t="s">
        <v>319</v>
      </c>
      <c r="F257" s="13" t="s">
        <v>320</v>
      </c>
      <c r="G257" s="14" t="s">
        <v>827</v>
      </c>
      <c r="H257" s="15" t="s">
        <v>325</v>
      </c>
      <c r="I257" s="10">
        <v>1</v>
      </c>
      <c r="J257" s="10">
        <v>1</v>
      </c>
      <c r="K257" s="10">
        <v>1</v>
      </c>
      <c r="L257" s="10">
        <v>1</v>
      </c>
      <c r="M257" s="10">
        <v>0</v>
      </c>
      <c r="N257" s="10">
        <v>1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7">
        <v>0</v>
      </c>
      <c r="U257" s="10">
        <v>0</v>
      </c>
      <c r="V257" s="38">
        <v>1265</v>
      </c>
    </row>
    <row r="258" spans="1:22" s="16" customFormat="1" ht="60">
      <c r="A258" s="33" t="str">
        <f t="shared" si="4"/>
        <v>001</v>
      </c>
      <c r="B258" s="88" t="s">
        <v>1082</v>
      </c>
      <c r="C258" s="11" t="s">
        <v>424</v>
      </c>
      <c r="D258" s="12">
        <v>32</v>
      </c>
      <c r="E258" s="12" t="s">
        <v>319</v>
      </c>
      <c r="F258" s="13" t="s">
        <v>320</v>
      </c>
      <c r="G258" s="14" t="s">
        <v>828</v>
      </c>
      <c r="H258" s="15" t="s">
        <v>326</v>
      </c>
      <c r="I258" s="10">
        <v>1</v>
      </c>
      <c r="J258" s="10">
        <v>1</v>
      </c>
      <c r="K258" s="10">
        <v>1</v>
      </c>
      <c r="L258" s="10">
        <v>1</v>
      </c>
      <c r="M258" s="10">
        <v>0</v>
      </c>
      <c r="N258" s="10">
        <v>1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7">
        <v>0</v>
      </c>
      <c r="U258" s="10">
        <v>0</v>
      </c>
      <c r="V258" s="38">
        <v>1266</v>
      </c>
    </row>
    <row r="259" spans="1:22" s="16" customFormat="1" ht="60">
      <c r="A259" s="33" t="str">
        <f t="shared" si="4"/>
        <v>001</v>
      </c>
      <c r="B259" s="88" t="s">
        <v>1082</v>
      </c>
      <c r="C259" s="11" t="s">
        <v>424</v>
      </c>
      <c r="D259" s="12">
        <v>32</v>
      </c>
      <c r="E259" s="12" t="s">
        <v>319</v>
      </c>
      <c r="F259" s="13" t="s">
        <v>320</v>
      </c>
      <c r="G259" s="14" t="s">
        <v>829</v>
      </c>
      <c r="H259" s="15" t="s">
        <v>327</v>
      </c>
      <c r="I259" s="10">
        <v>1</v>
      </c>
      <c r="J259" s="10">
        <v>1</v>
      </c>
      <c r="K259" s="10">
        <v>1</v>
      </c>
      <c r="L259" s="10">
        <v>1</v>
      </c>
      <c r="M259" s="10">
        <v>0</v>
      </c>
      <c r="N259" s="10">
        <v>1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7">
        <v>0</v>
      </c>
      <c r="U259" s="10">
        <v>0</v>
      </c>
      <c r="V259" s="38">
        <v>1267</v>
      </c>
    </row>
    <row r="260" spans="1:22" s="16" customFormat="1" ht="60">
      <c r="A260" s="33" t="str">
        <f t="shared" si="4"/>
        <v>001</v>
      </c>
      <c r="B260" s="88" t="s">
        <v>1082</v>
      </c>
      <c r="C260" s="11" t="s">
        <v>424</v>
      </c>
      <c r="D260" s="12">
        <v>32</v>
      </c>
      <c r="E260" s="12" t="s">
        <v>319</v>
      </c>
      <c r="F260" s="13" t="s">
        <v>320</v>
      </c>
      <c r="G260" s="14" t="s">
        <v>830</v>
      </c>
      <c r="H260" s="15" t="s">
        <v>328</v>
      </c>
      <c r="I260" s="10">
        <v>1</v>
      </c>
      <c r="J260" s="10">
        <v>1</v>
      </c>
      <c r="K260" s="10">
        <v>1</v>
      </c>
      <c r="L260" s="10">
        <v>1</v>
      </c>
      <c r="M260" s="10">
        <v>0</v>
      </c>
      <c r="N260" s="10">
        <v>1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7">
        <v>0</v>
      </c>
      <c r="U260" s="10">
        <v>0</v>
      </c>
      <c r="V260" s="38">
        <v>1278</v>
      </c>
    </row>
    <row r="261" spans="1:22" s="16" customFormat="1" ht="24">
      <c r="A261" s="33" t="str">
        <f t="shared" si="4"/>
        <v>001</v>
      </c>
      <c r="B261" s="88" t="s">
        <v>1082</v>
      </c>
      <c r="C261" s="11" t="s">
        <v>424</v>
      </c>
      <c r="D261" s="12">
        <v>32</v>
      </c>
      <c r="E261" s="12" t="s">
        <v>329</v>
      </c>
      <c r="F261" s="13" t="s">
        <v>330</v>
      </c>
      <c r="G261" s="14" t="s">
        <v>831</v>
      </c>
      <c r="H261" s="15" t="s">
        <v>331</v>
      </c>
      <c r="I261" s="10">
        <v>1</v>
      </c>
      <c r="J261" s="10">
        <v>1</v>
      </c>
      <c r="K261" s="10">
        <v>1</v>
      </c>
      <c r="L261" s="10">
        <v>1</v>
      </c>
      <c r="M261" s="10">
        <v>0</v>
      </c>
      <c r="N261" s="10">
        <v>1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7">
        <v>0</v>
      </c>
      <c r="U261" s="10">
        <v>0</v>
      </c>
      <c r="V261" s="38">
        <v>1279</v>
      </c>
    </row>
    <row r="262" spans="1:22" s="16" customFormat="1" ht="24">
      <c r="A262" s="33" t="str">
        <f t="shared" si="4"/>
        <v>001</v>
      </c>
      <c r="B262" s="88" t="s">
        <v>1082</v>
      </c>
      <c r="C262" s="11" t="s">
        <v>424</v>
      </c>
      <c r="D262" s="12">
        <v>32</v>
      </c>
      <c r="E262" s="12" t="s">
        <v>329</v>
      </c>
      <c r="F262" s="13" t="s">
        <v>330</v>
      </c>
      <c r="G262" s="14" t="s">
        <v>832</v>
      </c>
      <c r="H262" s="15" t="s">
        <v>332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1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7">
        <v>0</v>
      </c>
      <c r="U262" s="10">
        <v>0</v>
      </c>
      <c r="V262" s="38">
        <v>1280</v>
      </c>
    </row>
    <row r="263" spans="1:22" s="16" customFormat="1" ht="60">
      <c r="A263" s="33" t="str">
        <f t="shared" si="4"/>
        <v>001</v>
      </c>
      <c r="B263" s="88" t="s">
        <v>1082</v>
      </c>
      <c r="C263" s="11" t="s">
        <v>424</v>
      </c>
      <c r="D263" s="12">
        <v>32</v>
      </c>
      <c r="E263" s="12" t="s">
        <v>333</v>
      </c>
      <c r="F263" s="13" t="s">
        <v>256</v>
      </c>
      <c r="G263" s="14" t="s">
        <v>833</v>
      </c>
      <c r="H263" s="15" t="s">
        <v>334</v>
      </c>
      <c r="I263" s="10">
        <v>0</v>
      </c>
      <c r="J263" s="10">
        <v>0</v>
      </c>
      <c r="K263" s="10">
        <v>1</v>
      </c>
      <c r="L263" s="10">
        <v>1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7">
        <v>0</v>
      </c>
      <c r="U263" s="10">
        <v>0</v>
      </c>
      <c r="V263" s="38">
        <v>1291</v>
      </c>
    </row>
    <row r="264" spans="1:22" s="16" customFormat="1" ht="60">
      <c r="A264" s="33" t="str">
        <f t="shared" si="4"/>
        <v>001</v>
      </c>
      <c r="B264" s="88" t="s">
        <v>1082</v>
      </c>
      <c r="C264" s="11" t="s">
        <v>424</v>
      </c>
      <c r="D264" s="12">
        <v>32</v>
      </c>
      <c r="E264" s="12" t="s">
        <v>333</v>
      </c>
      <c r="F264" s="13" t="s">
        <v>256</v>
      </c>
      <c r="G264" s="14" t="s">
        <v>834</v>
      </c>
      <c r="H264" s="15" t="s">
        <v>335</v>
      </c>
      <c r="I264" s="10">
        <v>0</v>
      </c>
      <c r="J264" s="10">
        <v>0</v>
      </c>
      <c r="K264" s="10">
        <v>1</v>
      </c>
      <c r="L264" s="10">
        <v>1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7">
        <v>0</v>
      </c>
      <c r="U264" s="10">
        <v>0</v>
      </c>
      <c r="V264" s="38">
        <v>1292</v>
      </c>
    </row>
    <row r="265" spans="1:22" s="16" customFormat="1" ht="60">
      <c r="A265" s="33" t="str">
        <f t="shared" si="4"/>
        <v>001</v>
      </c>
      <c r="B265" s="88" t="s">
        <v>1082</v>
      </c>
      <c r="C265" s="11" t="s">
        <v>424</v>
      </c>
      <c r="D265" s="12">
        <v>32</v>
      </c>
      <c r="E265" s="12" t="s">
        <v>333</v>
      </c>
      <c r="F265" s="13" t="s">
        <v>256</v>
      </c>
      <c r="G265" s="14" t="s">
        <v>835</v>
      </c>
      <c r="H265" s="15" t="s">
        <v>336</v>
      </c>
      <c r="I265" s="10">
        <v>0</v>
      </c>
      <c r="J265" s="10">
        <v>0</v>
      </c>
      <c r="K265" s="10">
        <v>1</v>
      </c>
      <c r="L265" s="10">
        <v>1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7">
        <v>0</v>
      </c>
      <c r="U265" s="10">
        <v>0</v>
      </c>
      <c r="V265" s="38">
        <v>1293</v>
      </c>
    </row>
    <row r="266" spans="1:22" s="16" customFormat="1" ht="60">
      <c r="A266" s="33" t="str">
        <f t="shared" si="4"/>
        <v>001</v>
      </c>
      <c r="B266" s="88" t="s">
        <v>1082</v>
      </c>
      <c r="C266" s="11" t="s">
        <v>424</v>
      </c>
      <c r="D266" s="12">
        <v>32</v>
      </c>
      <c r="E266" s="12" t="s">
        <v>333</v>
      </c>
      <c r="F266" s="13" t="s">
        <v>256</v>
      </c>
      <c r="G266" s="14" t="s">
        <v>836</v>
      </c>
      <c r="H266" s="15" t="s">
        <v>337</v>
      </c>
      <c r="I266" s="10">
        <v>0</v>
      </c>
      <c r="J266" s="10">
        <v>0</v>
      </c>
      <c r="K266" s="10">
        <v>1</v>
      </c>
      <c r="L266" s="10">
        <v>1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7">
        <v>0</v>
      </c>
      <c r="U266" s="10">
        <v>0</v>
      </c>
      <c r="V266" s="38">
        <v>1294</v>
      </c>
    </row>
    <row r="267" spans="1:22" s="16" customFormat="1" ht="60">
      <c r="A267" s="33" t="str">
        <f t="shared" si="4"/>
        <v>001</v>
      </c>
      <c r="B267" s="88" t="s">
        <v>1082</v>
      </c>
      <c r="C267" s="11" t="s">
        <v>424</v>
      </c>
      <c r="D267" s="12">
        <v>32</v>
      </c>
      <c r="E267" s="12" t="s">
        <v>333</v>
      </c>
      <c r="F267" s="13" t="s">
        <v>256</v>
      </c>
      <c r="G267" s="14" t="s">
        <v>837</v>
      </c>
      <c r="H267" s="15" t="s">
        <v>338</v>
      </c>
      <c r="I267" s="10">
        <v>0</v>
      </c>
      <c r="J267" s="10">
        <v>0</v>
      </c>
      <c r="K267" s="10">
        <v>1</v>
      </c>
      <c r="L267" s="10">
        <v>1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7">
        <v>0</v>
      </c>
      <c r="U267" s="10">
        <v>0</v>
      </c>
      <c r="V267" s="38">
        <v>1295</v>
      </c>
    </row>
    <row r="268" spans="1:22" s="16" customFormat="1" ht="24">
      <c r="A268" s="33" t="str">
        <f t="shared" si="4"/>
        <v>001</v>
      </c>
      <c r="B268" s="88" t="s">
        <v>1082</v>
      </c>
      <c r="C268" s="11" t="s">
        <v>424</v>
      </c>
      <c r="D268" s="12">
        <v>32</v>
      </c>
      <c r="E268" s="12" t="s">
        <v>333</v>
      </c>
      <c r="F268" s="13" t="s">
        <v>256</v>
      </c>
      <c r="G268" s="14" t="s">
        <v>838</v>
      </c>
      <c r="H268" s="15" t="s">
        <v>339</v>
      </c>
      <c r="I268" s="10">
        <v>0</v>
      </c>
      <c r="J268" s="10">
        <v>0</v>
      </c>
      <c r="K268" s="10">
        <v>1</v>
      </c>
      <c r="L268" s="10">
        <v>1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7">
        <v>0</v>
      </c>
      <c r="U268" s="10">
        <v>0</v>
      </c>
      <c r="V268" s="38">
        <v>1297</v>
      </c>
    </row>
    <row r="269" spans="1:22" s="16" customFormat="1">
      <c r="A269" s="33" t="str">
        <f t="shared" si="4"/>
        <v>001</v>
      </c>
      <c r="B269" s="88" t="s">
        <v>1082</v>
      </c>
      <c r="C269" s="11" t="s">
        <v>424</v>
      </c>
      <c r="D269" s="12">
        <v>32</v>
      </c>
      <c r="E269" s="12" t="s">
        <v>333</v>
      </c>
      <c r="F269" s="13" t="s">
        <v>256</v>
      </c>
      <c r="G269" s="14" t="s">
        <v>839</v>
      </c>
      <c r="H269" s="15" t="s">
        <v>340</v>
      </c>
      <c r="I269" s="10">
        <v>0</v>
      </c>
      <c r="J269" s="10">
        <v>0</v>
      </c>
      <c r="K269" s="10">
        <v>1</v>
      </c>
      <c r="L269" s="10">
        <v>1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7">
        <v>0</v>
      </c>
      <c r="U269" s="10">
        <v>0</v>
      </c>
      <c r="V269" s="38">
        <v>1299</v>
      </c>
    </row>
    <row r="270" spans="1:22" s="16" customFormat="1" ht="72">
      <c r="A270" s="33" t="str">
        <f t="shared" si="4"/>
        <v>001</v>
      </c>
      <c r="B270" s="88" t="s">
        <v>1082</v>
      </c>
      <c r="C270" s="11" t="s">
        <v>424</v>
      </c>
      <c r="D270" s="12">
        <v>32</v>
      </c>
      <c r="E270" s="12" t="s">
        <v>333</v>
      </c>
      <c r="F270" s="13" t="s">
        <v>256</v>
      </c>
      <c r="G270" s="14" t="s">
        <v>840</v>
      </c>
      <c r="H270" s="15" t="s">
        <v>341</v>
      </c>
      <c r="I270" s="10">
        <v>0</v>
      </c>
      <c r="J270" s="10">
        <v>0</v>
      </c>
      <c r="K270" s="10">
        <v>1</v>
      </c>
      <c r="L270" s="10">
        <v>1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7">
        <v>0</v>
      </c>
      <c r="U270" s="10">
        <v>0</v>
      </c>
      <c r="V270" s="38">
        <v>1300</v>
      </c>
    </row>
    <row r="271" spans="1:22" s="16" customFormat="1" ht="72">
      <c r="A271" s="33" t="str">
        <f t="shared" si="4"/>
        <v>001</v>
      </c>
      <c r="B271" s="88" t="s">
        <v>1082</v>
      </c>
      <c r="C271" s="11" t="s">
        <v>424</v>
      </c>
      <c r="D271" s="12">
        <v>32</v>
      </c>
      <c r="E271" s="12" t="s">
        <v>333</v>
      </c>
      <c r="F271" s="13" t="s">
        <v>256</v>
      </c>
      <c r="G271" s="14" t="s">
        <v>841</v>
      </c>
      <c r="H271" s="15" t="s">
        <v>342</v>
      </c>
      <c r="I271" s="10">
        <v>0</v>
      </c>
      <c r="J271" s="10">
        <v>0</v>
      </c>
      <c r="K271" s="10">
        <v>1</v>
      </c>
      <c r="L271" s="10">
        <v>1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7">
        <v>0</v>
      </c>
      <c r="U271" s="10">
        <v>0</v>
      </c>
      <c r="V271" s="38">
        <v>1301</v>
      </c>
    </row>
    <row r="272" spans="1:22" s="16" customFormat="1" ht="72">
      <c r="A272" s="33" t="str">
        <f t="shared" si="4"/>
        <v>001</v>
      </c>
      <c r="B272" s="88" t="s">
        <v>1082</v>
      </c>
      <c r="C272" s="11" t="s">
        <v>424</v>
      </c>
      <c r="D272" s="12">
        <v>32</v>
      </c>
      <c r="E272" s="12" t="s">
        <v>333</v>
      </c>
      <c r="F272" s="13" t="s">
        <v>256</v>
      </c>
      <c r="G272" s="14" t="s">
        <v>842</v>
      </c>
      <c r="H272" s="15" t="s">
        <v>343</v>
      </c>
      <c r="I272" s="10">
        <v>0</v>
      </c>
      <c r="J272" s="10">
        <v>0</v>
      </c>
      <c r="K272" s="10">
        <v>1</v>
      </c>
      <c r="L272" s="10">
        <v>1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7">
        <v>0</v>
      </c>
      <c r="U272" s="10">
        <v>0</v>
      </c>
      <c r="V272" s="38">
        <v>1302</v>
      </c>
    </row>
    <row r="273" spans="1:22" s="16" customFormat="1" ht="60">
      <c r="A273" s="33" t="str">
        <f t="shared" si="4"/>
        <v>001</v>
      </c>
      <c r="B273" s="88" t="s">
        <v>1082</v>
      </c>
      <c r="C273" s="11" t="s">
        <v>424</v>
      </c>
      <c r="D273" s="12">
        <v>32</v>
      </c>
      <c r="E273" s="12" t="s">
        <v>333</v>
      </c>
      <c r="F273" s="13" t="s">
        <v>256</v>
      </c>
      <c r="G273" s="14" t="s">
        <v>843</v>
      </c>
      <c r="H273" s="15" t="s">
        <v>344</v>
      </c>
      <c r="I273" s="10">
        <v>0</v>
      </c>
      <c r="J273" s="10">
        <v>0</v>
      </c>
      <c r="K273" s="10">
        <v>1</v>
      </c>
      <c r="L273" s="10">
        <v>1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7">
        <v>0</v>
      </c>
      <c r="U273" s="10">
        <v>0</v>
      </c>
      <c r="V273" s="38">
        <v>1303</v>
      </c>
    </row>
    <row r="274" spans="1:22" s="16" customFormat="1" ht="72">
      <c r="A274" s="33" t="str">
        <f t="shared" si="4"/>
        <v>001</v>
      </c>
      <c r="B274" s="88" t="s">
        <v>1082</v>
      </c>
      <c r="C274" s="11" t="s">
        <v>424</v>
      </c>
      <c r="D274" s="12">
        <v>32</v>
      </c>
      <c r="E274" s="12" t="s">
        <v>333</v>
      </c>
      <c r="F274" s="13" t="s">
        <v>256</v>
      </c>
      <c r="G274" s="14" t="s">
        <v>844</v>
      </c>
      <c r="H274" s="15" t="s">
        <v>345</v>
      </c>
      <c r="I274" s="10">
        <v>0</v>
      </c>
      <c r="J274" s="10">
        <v>0</v>
      </c>
      <c r="K274" s="10">
        <v>1</v>
      </c>
      <c r="L274" s="10">
        <v>1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7">
        <v>0</v>
      </c>
      <c r="U274" s="10">
        <v>0</v>
      </c>
      <c r="V274" s="38">
        <v>1304</v>
      </c>
    </row>
    <row r="275" spans="1:22" s="16" customFormat="1" ht="60">
      <c r="A275" s="33" t="str">
        <f t="shared" si="4"/>
        <v>001</v>
      </c>
      <c r="B275" s="88" t="s">
        <v>1082</v>
      </c>
      <c r="C275" s="11" t="s">
        <v>424</v>
      </c>
      <c r="D275" s="12">
        <v>32</v>
      </c>
      <c r="E275" s="12" t="s">
        <v>333</v>
      </c>
      <c r="F275" s="13" t="s">
        <v>256</v>
      </c>
      <c r="G275" s="14" t="s">
        <v>845</v>
      </c>
      <c r="H275" s="15" t="s">
        <v>346</v>
      </c>
      <c r="I275" s="10">
        <v>0</v>
      </c>
      <c r="J275" s="10">
        <v>0</v>
      </c>
      <c r="K275" s="10">
        <v>1</v>
      </c>
      <c r="L275" s="10">
        <v>1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7">
        <v>0</v>
      </c>
      <c r="U275" s="10">
        <v>0</v>
      </c>
      <c r="V275" s="38">
        <v>1305</v>
      </c>
    </row>
    <row r="276" spans="1:22" s="16" customFormat="1" ht="72">
      <c r="A276" s="33" t="str">
        <f t="shared" si="4"/>
        <v>001</v>
      </c>
      <c r="B276" s="88" t="s">
        <v>1082</v>
      </c>
      <c r="C276" s="11" t="s">
        <v>424</v>
      </c>
      <c r="D276" s="12">
        <v>32</v>
      </c>
      <c r="E276" s="12" t="s">
        <v>333</v>
      </c>
      <c r="F276" s="13" t="s">
        <v>256</v>
      </c>
      <c r="G276" s="14" t="s">
        <v>846</v>
      </c>
      <c r="H276" s="15" t="s">
        <v>347</v>
      </c>
      <c r="I276" s="10">
        <v>0</v>
      </c>
      <c r="J276" s="10">
        <v>0</v>
      </c>
      <c r="K276" s="10">
        <v>1</v>
      </c>
      <c r="L276" s="10">
        <v>1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7">
        <v>0</v>
      </c>
      <c r="U276" s="10">
        <v>0</v>
      </c>
      <c r="V276" s="38">
        <v>1306</v>
      </c>
    </row>
    <row r="277" spans="1:22" s="16" customFormat="1" ht="72">
      <c r="A277" s="33" t="str">
        <f t="shared" si="4"/>
        <v>001</v>
      </c>
      <c r="B277" s="88" t="s">
        <v>1082</v>
      </c>
      <c r="C277" s="11" t="s">
        <v>424</v>
      </c>
      <c r="D277" s="12">
        <v>32</v>
      </c>
      <c r="E277" s="12" t="s">
        <v>333</v>
      </c>
      <c r="F277" s="13" t="s">
        <v>256</v>
      </c>
      <c r="G277" s="14" t="s">
        <v>847</v>
      </c>
      <c r="H277" s="15" t="s">
        <v>348</v>
      </c>
      <c r="I277" s="10">
        <v>0</v>
      </c>
      <c r="J277" s="10">
        <v>0</v>
      </c>
      <c r="K277" s="10">
        <v>1</v>
      </c>
      <c r="L277" s="10">
        <v>1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7">
        <v>0</v>
      </c>
      <c r="U277" s="10">
        <v>0</v>
      </c>
      <c r="V277" s="38">
        <v>1308</v>
      </c>
    </row>
    <row r="278" spans="1:22" s="16" customFormat="1" ht="72">
      <c r="A278" s="33" t="str">
        <f t="shared" si="4"/>
        <v>001</v>
      </c>
      <c r="B278" s="88" t="s">
        <v>1082</v>
      </c>
      <c r="C278" s="11" t="s">
        <v>424</v>
      </c>
      <c r="D278" s="12">
        <v>32</v>
      </c>
      <c r="E278" s="12" t="s">
        <v>333</v>
      </c>
      <c r="F278" s="13" t="s">
        <v>256</v>
      </c>
      <c r="G278" s="14" t="s">
        <v>848</v>
      </c>
      <c r="H278" s="15" t="s">
        <v>349</v>
      </c>
      <c r="I278" s="10">
        <v>0</v>
      </c>
      <c r="J278" s="10">
        <v>0</v>
      </c>
      <c r="K278" s="10">
        <v>1</v>
      </c>
      <c r="L278" s="10">
        <v>1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7">
        <v>0</v>
      </c>
      <c r="U278" s="10">
        <v>0</v>
      </c>
      <c r="V278" s="38">
        <v>1309</v>
      </c>
    </row>
    <row r="279" spans="1:22" s="16" customFormat="1" ht="72">
      <c r="A279" s="33" t="str">
        <f t="shared" si="4"/>
        <v>001</v>
      </c>
      <c r="B279" s="88" t="s">
        <v>1082</v>
      </c>
      <c r="C279" s="11" t="s">
        <v>424</v>
      </c>
      <c r="D279" s="12">
        <v>32</v>
      </c>
      <c r="E279" s="12" t="s">
        <v>333</v>
      </c>
      <c r="F279" s="13" t="s">
        <v>256</v>
      </c>
      <c r="G279" s="14" t="s">
        <v>849</v>
      </c>
      <c r="H279" s="15" t="s">
        <v>350</v>
      </c>
      <c r="I279" s="10">
        <v>0</v>
      </c>
      <c r="J279" s="10">
        <v>0</v>
      </c>
      <c r="K279" s="10">
        <v>1</v>
      </c>
      <c r="L279" s="10">
        <v>1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7">
        <v>0</v>
      </c>
      <c r="U279" s="10">
        <v>0</v>
      </c>
      <c r="V279" s="38">
        <v>1310</v>
      </c>
    </row>
    <row r="280" spans="1:22" s="16" customFormat="1" ht="72">
      <c r="A280" s="33" t="str">
        <f t="shared" si="4"/>
        <v>001</v>
      </c>
      <c r="B280" s="88" t="s">
        <v>1082</v>
      </c>
      <c r="C280" s="11" t="s">
        <v>424</v>
      </c>
      <c r="D280" s="12">
        <v>32</v>
      </c>
      <c r="E280" s="12" t="s">
        <v>351</v>
      </c>
      <c r="F280" s="13" t="s">
        <v>352</v>
      </c>
      <c r="G280" s="14" t="s">
        <v>850</v>
      </c>
      <c r="H280" s="15" t="s">
        <v>353</v>
      </c>
      <c r="I280" s="10">
        <v>0</v>
      </c>
      <c r="J280" s="10">
        <v>0</v>
      </c>
      <c r="K280" s="10">
        <v>1</v>
      </c>
      <c r="L280" s="10">
        <v>1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7">
        <v>0</v>
      </c>
      <c r="U280" s="10">
        <v>0</v>
      </c>
      <c r="V280" s="38">
        <v>1316</v>
      </c>
    </row>
    <row r="281" spans="1:22" s="16" customFormat="1" ht="84">
      <c r="A281" s="33" t="str">
        <f t="shared" si="4"/>
        <v>001</v>
      </c>
      <c r="B281" s="88" t="s">
        <v>1082</v>
      </c>
      <c r="C281" s="11" t="s">
        <v>424</v>
      </c>
      <c r="D281" s="12">
        <v>32</v>
      </c>
      <c r="E281" s="12" t="s">
        <v>351</v>
      </c>
      <c r="F281" s="13" t="s">
        <v>352</v>
      </c>
      <c r="G281" s="14" t="s">
        <v>851</v>
      </c>
      <c r="H281" s="15" t="s">
        <v>354</v>
      </c>
      <c r="I281" s="10">
        <v>0</v>
      </c>
      <c r="J281" s="10">
        <v>0</v>
      </c>
      <c r="K281" s="10">
        <v>1</v>
      </c>
      <c r="L281" s="10">
        <v>1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7">
        <v>0</v>
      </c>
      <c r="U281" s="10">
        <v>0</v>
      </c>
      <c r="V281" s="38">
        <v>1317</v>
      </c>
    </row>
    <row r="282" spans="1:22" s="16" customFormat="1" ht="48">
      <c r="A282" s="33" t="str">
        <f t="shared" si="4"/>
        <v>001</v>
      </c>
      <c r="B282" s="88" t="s">
        <v>1082</v>
      </c>
      <c r="C282" s="11" t="s">
        <v>424</v>
      </c>
      <c r="D282" s="12">
        <v>32</v>
      </c>
      <c r="E282" s="12" t="s">
        <v>199</v>
      </c>
      <c r="F282" s="13" t="s">
        <v>200</v>
      </c>
      <c r="G282" s="14" t="s">
        <v>852</v>
      </c>
      <c r="H282" s="15" t="s">
        <v>201</v>
      </c>
      <c r="I282" s="10">
        <v>0</v>
      </c>
      <c r="J282" s="10">
        <v>0</v>
      </c>
      <c r="K282" s="10">
        <v>1</v>
      </c>
      <c r="L282" s="10">
        <v>1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7">
        <v>0</v>
      </c>
      <c r="U282" s="10">
        <v>0</v>
      </c>
      <c r="V282" s="38">
        <v>1346</v>
      </c>
    </row>
    <row r="283" spans="1:22" s="16" customFormat="1" ht="48">
      <c r="A283" s="33" t="str">
        <f t="shared" si="4"/>
        <v>001</v>
      </c>
      <c r="B283" s="88" t="s">
        <v>1082</v>
      </c>
      <c r="C283" s="11" t="s">
        <v>424</v>
      </c>
      <c r="D283" s="12">
        <v>32</v>
      </c>
      <c r="E283" s="12" t="s">
        <v>199</v>
      </c>
      <c r="F283" s="13" t="s">
        <v>200</v>
      </c>
      <c r="G283" s="14" t="s">
        <v>853</v>
      </c>
      <c r="H283" s="15" t="s">
        <v>202</v>
      </c>
      <c r="I283" s="10">
        <v>0</v>
      </c>
      <c r="J283" s="10">
        <v>0</v>
      </c>
      <c r="K283" s="10">
        <v>1</v>
      </c>
      <c r="L283" s="10">
        <v>1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7">
        <v>0</v>
      </c>
      <c r="U283" s="10">
        <v>0</v>
      </c>
      <c r="V283" s="38">
        <v>1347</v>
      </c>
    </row>
    <row r="284" spans="1:22" s="16" customFormat="1" ht="60">
      <c r="A284" s="33" t="str">
        <f t="shared" si="4"/>
        <v>001</v>
      </c>
      <c r="B284" s="88" t="s">
        <v>1082</v>
      </c>
      <c r="C284" s="11" t="s">
        <v>424</v>
      </c>
      <c r="D284" s="12">
        <v>32</v>
      </c>
      <c r="E284" s="12" t="s">
        <v>199</v>
      </c>
      <c r="F284" s="13" t="s">
        <v>200</v>
      </c>
      <c r="G284" s="14" t="s">
        <v>854</v>
      </c>
      <c r="H284" s="15" t="s">
        <v>203</v>
      </c>
      <c r="I284" s="10">
        <v>0</v>
      </c>
      <c r="J284" s="10">
        <v>0</v>
      </c>
      <c r="K284" s="10">
        <v>1</v>
      </c>
      <c r="L284" s="10">
        <v>1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7">
        <v>0</v>
      </c>
      <c r="U284" s="10">
        <v>0</v>
      </c>
      <c r="V284" s="38">
        <v>1351</v>
      </c>
    </row>
    <row r="285" spans="1:22" s="16" customFormat="1" ht="48">
      <c r="A285" s="33" t="str">
        <f t="shared" si="4"/>
        <v>001</v>
      </c>
      <c r="B285" s="88" t="s">
        <v>1082</v>
      </c>
      <c r="C285" s="11" t="s">
        <v>424</v>
      </c>
      <c r="D285" s="12">
        <v>32</v>
      </c>
      <c r="E285" s="12" t="s">
        <v>199</v>
      </c>
      <c r="F285" s="13" t="s">
        <v>200</v>
      </c>
      <c r="G285" s="14" t="s">
        <v>855</v>
      </c>
      <c r="H285" s="15" t="s">
        <v>204</v>
      </c>
      <c r="I285" s="10">
        <v>0</v>
      </c>
      <c r="J285" s="10">
        <v>0</v>
      </c>
      <c r="K285" s="10">
        <v>1</v>
      </c>
      <c r="L285" s="10">
        <v>1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7">
        <v>0</v>
      </c>
      <c r="U285" s="10">
        <v>0</v>
      </c>
      <c r="V285" s="38">
        <v>1354</v>
      </c>
    </row>
    <row r="286" spans="1:22" s="16" customFormat="1" ht="48">
      <c r="A286" s="33" t="str">
        <f t="shared" si="4"/>
        <v>001</v>
      </c>
      <c r="B286" s="88" t="s">
        <v>1082</v>
      </c>
      <c r="C286" s="11" t="s">
        <v>424</v>
      </c>
      <c r="D286" s="12">
        <v>32</v>
      </c>
      <c r="E286" s="12" t="s">
        <v>199</v>
      </c>
      <c r="F286" s="13" t="s">
        <v>200</v>
      </c>
      <c r="G286" s="14" t="s">
        <v>856</v>
      </c>
      <c r="H286" s="15" t="s">
        <v>205</v>
      </c>
      <c r="I286" s="10">
        <v>0</v>
      </c>
      <c r="J286" s="10">
        <v>0</v>
      </c>
      <c r="K286" s="10">
        <v>1</v>
      </c>
      <c r="L286" s="10">
        <v>1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7">
        <v>0</v>
      </c>
      <c r="U286" s="10">
        <v>0</v>
      </c>
      <c r="V286" s="38">
        <v>1356</v>
      </c>
    </row>
    <row r="287" spans="1:22" s="16" customFormat="1">
      <c r="A287" s="33" t="str">
        <f t="shared" si="4"/>
        <v>001</v>
      </c>
      <c r="B287" s="88" t="s">
        <v>1082</v>
      </c>
      <c r="C287" s="11" t="s">
        <v>424</v>
      </c>
      <c r="D287" s="12">
        <v>32</v>
      </c>
      <c r="E287" s="12" t="s">
        <v>199</v>
      </c>
      <c r="F287" s="13" t="s">
        <v>200</v>
      </c>
      <c r="G287" s="14" t="s">
        <v>857</v>
      </c>
      <c r="H287" s="15" t="s">
        <v>206</v>
      </c>
      <c r="I287" s="10">
        <v>0</v>
      </c>
      <c r="J287" s="10">
        <v>0</v>
      </c>
      <c r="K287" s="10">
        <v>1</v>
      </c>
      <c r="L287" s="10">
        <v>1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7">
        <v>0</v>
      </c>
      <c r="U287" s="10">
        <v>0</v>
      </c>
      <c r="V287" s="38">
        <v>1360</v>
      </c>
    </row>
    <row r="288" spans="1:22" s="16" customFormat="1" ht="48">
      <c r="A288" s="33" t="str">
        <f t="shared" si="4"/>
        <v>001</v>
      </c>
      <c r="B288" s="88" t="s">
        <v>1082</v>
      </c>
      <c r="C288" s="11" t="s">
        <v>424</v>
      </c>
      <c r="D288" s="12">
        <v>32</v>
      </c>
      <c r="E288" s="12" t="s">
        <v>199</v>
      </c>
      <c r="F288" s="13" t="s">
        <v>200</v>
      </c>
      <c r="G288" s="14" t="s">
        <v>858</v>
      </c>
      <c r="H288" s="15" t="s">
        <v>207</v>
      </c>
      <c r="I288" s="10">
        <v>0</v>
      </c>
      <c r="J288" s="10">
        <v>0</v>
      </c>
      <c r="K288" s="10">
        <v>1</v>
      </c>
      <c r="L288" s="10">
        <v>1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7">
        <v>0</v>
      </c>
      <c r="U288" s="10">
        <v>0</v>
      </c>
      <c r="V288" s="38">
        <v>1389</v>
      </c>
    </row>
    <row r="289" spans="1:22" s="16" customFormat="1" ht="48">
      <c r="A289" s="33" t="str">
        <f t="shared" si="4"/>
        <v>001</v>
      </c>
      <c r="B289" s="88" t="s">
        <v>1082</v>
      </c>
      <c r="C289" s="11" t="s">
        <v>424</v>
      </c>
      <c r="D289" s="12">
        <v>32</v>
      </c>
      <c r="E289" s="12" t="s">
        <v>199</v>
      </c>
      <c r="F289" s="13" t="s">
        <v>200</v>
      </c>
      <c r="G289" s="14" t="s">
        <v>859</v>
      </c>
      <c r="H289" s="15" t="s">
        <v>208</v>
      </c>
      <c r="I289" s="10">
        <v>0</v>
      </c>
      <c r="J289" s="10">
        <v>0</v>
      </c>
      <c r="K289" s="10">
        <v>1</v>
      </c>
      <c r="L289" s="10">
        <v>1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7">
        <v>0</v>
      </c>
      <c r="U289" s="10">
        <v>0</v>
      </c>
      <c r="V289" s="38">
        <v>1390</v>
      </c>
    </row>
    <row r="290" spans="1:22" s="16" customFormat="1" ht="72">
      <c r="A290" s="33" t="str">
        <f t="shared" si="4"/>
        <v>001</v>
      </c>
      <c r="B290" s="88" t="s">
        <v>1082</v>
      </c>
      <c r="C290" s="11" t="s">
        <v>424</v>
      </c>
      <c r="D290" s="12">
        <v>32</v>
      </c>
      <c r="E290" s="12" t="s">
        <v>199</v>
      </c>
      <c r="F290" s="13" t="s">
        <v>200</v>
      </c>
      <c r="G290" s="14" t="s">
        <v>860</v>
      </c>
      <c r="H290" s="15" t="s">
        <v>1067</v>
      </c>
      <c r="I290" s="10">
        <v>0</v>
      </c>
      <c r="J290" s="10">
        <v>0</v>
      </c>
      <c r="K290" s="10">
        <v>1</v>
      </c>
      <c r="L290" s="10">
        <v>1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7">
        <v>0</v>
      </c>
      <c r="U290" s="10">
        <v>0</v>
      </c>
      <c r="V290" s="38">
        <v>1397</v>
      </c>
    </row>
    <row r="291" spans="1:22" s="16" customFormat="1" ht="72">
      <c r="A291" s="33" t="str">
        <f t="shared" si="4"/>
        <v>001</v>
      </c>
      <c r="B291" s="88" t="s">
        <v>1082</v>
      </c>
      <c r="C291" s="11" t="s">
        <v>424</v>
      </c>
      <c r="D291" s="12">
        <v>32</v>
      </c>
      <c r="E291" s="12" t="s">
        <v>199</v>
      </c>
      <c r="F291" s="13" t="s">
        <v>200</v>
      </c>
      <c r="G291" s="14" t="s">
        <v>861</v>
      </c>
      <c r="H291" s="15" t="s">
        <v>1068</v>
      </c>
      <c r="I291" s="10">
        <v>0</v>
      </c>
      <c r="J291" s="10">
        <v>0</v>
      </c>
      <c r="K291" s="10">
        <v>1</v>
      </c>
      <c r="L291" s="10">
        <v>1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7">
        <v>0</v>
      </c>
      <c r="U291" s="10">
        <v>0</v>
      </c>
      <c r="V291" s="38">
        <v>1399</v>
      </c>
    </row>
    <row r="292" spans="1:22" s="16" customFormat="1" ht="24">
      <c r="A292" s="33" t="str">
        <f t="shared" si="4"/>
        <v>001</v>
      </c>
      <c r="B292" s="88" t="s">
        <v>1082</v>
      </c>
      <c r="C292" s="11" t="s">
        <v>424</v>
      </c>
      <c r="D292" s="12">
        <v>32</v>
      </c>
      <c r="E292" s="12" t="s">
        <v>199</v>
      </c>
      <c r="F292" s="13" t="s">
        <v>200</v>
      </c>
      <c r="G292" s="14" t="s">
        <v>862</v>
      </c>
      <c r="H292" s="15" t="s">
        <v>209</v>
      </c>
      <c r="I292" s="10">
        <v>0</v>
      </c>
      <c r="J292" s="10">
        <v>0</v>
      </c>
      <c r="K292" s="10">
        <v>1</v>
      </c>
      <c r="L292" s="10">
        <v>1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7">
        <v>0</v>
      </c>
      <c r="U292" s="10">
        <v>0</v>
      </c>
      <c r="V292" s="38">
        <v>1406</v>
      </c>
    </row>
    <row r="293" spans="1:22" s="16" customFormat="1" ht="48">
      <c r="A293" s="33" t="str">
        <f t="shared" si="4"/>
        <v>001</v>
      </c>
      <c r="B293" s="88" t="s">
        <v>1082</v>
      </c>
      <c r="C293" s="11" t="s">
        <v>424</v>
      </c>
      <c r="D293" s="12">
        <v>32</v>
      </c>
      <c r="E293" s="12" t="s">
        <v>199</v>
      </c>
      <c r="F293" s="13" t="s">
        <v>200</v>
      </c>
      <c r="G293" s="14" t="s">
        <v>863</v>
      </c>
      <c r="H293" s="15" t="s">
        <v>1069</v>
      </c>
      <c r="I293" s="10">
        <v>0</v>
      </c>
      <c r="J293" s="10">
        <v>0</v>
      </c>
      <c r="K293" s="10">
        <v>1</v>
      </c>
      <c r="L293" s="10">
        <v>1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7">
        <v>0</v>
      </c>
      <c r="U293" s="10">
        <v>0</v>
      </c>
      <c r="V293" s="38">
        <v>1411</v>
      </c>
    </row>
    <row r="294" spans="1:22" s="16" customFormat="1" ht="48">
      <c r="A294" s="33" t="str">
        <f t="shared" si="4"/>
        <v>001</v>
      </c>
      <c r="B294" s="88" t="s">
        <v>1082</v>
      </c>
      <c r="C294" s="11" t="s">
        <v>424</v>
      </c>
      <c r="D294" s="12">
        <v>32</v>
      </c>
      <c r="E294" s="12" t="s">
        <v>199</v>
      </c>
      <c r="F294" s="13" t="s">
        <v>200</v>
      </c>
      <c r="G294" s="14" t="s">
        <v>864</v>
      </c>
      <c r="H294" s="15" t="s">
        <v>1070</v>
      </c>
      <c r="I294" s="10">
        <v>0</v>
      </c>
      <c r="J294" s="10">
        <v>0</v>
      </c>
      <c r="K294" s="10">
        <v>1</v>
      </c>
      <c r="L294" s="10">
        <v>1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7">
        <v>0</v>
      </c>
      <c r="U294" s="10">
        <v>0</v>
      </c>
      <c r="V294" s="38">
        <v>1412</v>
      </c>
    </row>
    <row r="295" spans="1:22" s="16" customFormat="1" ht="36">
      <c r="A295" s="33" t="str">
        <f t="shared" si="4"/>
        <v>001</v>
      </c>
      <c r="B295" s="88" t="s">
        <v>1082</v>
      </c>
      <c r="C295" s="11" t="s">
        <v>424</v>
      </c>
      <c r="D295" s="12">
        <v>32</v>
      </c>
      <c r="E295" s="12" t="s">
        <v>199</v>
      </c>
      <c r="F295" s="13" t="s">
        <v>200</v>
      </c>
      <c r="G295" s="14" t="s">
        <v>865</v>
      </c>
      <c r="H295" s="15" t="s">
        <v>210</v>
      </c>
      <c r="I295" s="10">
        <v>0</v>
      </c>
      <c r="J295" s="10">
        <v>0</v>
      </c>
      <c r="K295" s="10">
        <v>1</v>
      </c>
      <c r="L295" s="10">
        <v>1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7">
        <v>0</v>
      </c>
      <c r="U295" s="10">
        <v>0</v>
      </c>
      <c r="V295" s="38">
        <v>1413</v>
      </c>
    </row>
    <row r="296" spans="1:22" s="16" customFormat="1" ht="36">
      <c r="A296" s="33" t="str">
        <f t="shared" si="4"/>
        <v>001</v>
      </c>
      <c r="B296" s="88" t="s">
        <v>1082</v>
      </c>
      <c r="C296" s="11" t="s">
        <v>424</v>
      </c>
      <c r="D296" s="12">
        <v>32</v>
      </c>
      <c r="E296" s="12" t="s">
        <v>199</v>
      </c>
      <c r="F296" s="13" t="s">
        <v>200</v>
      </c>
      <c r="G296" s="14" t="s">
        <v>866</v>
      </c>
      <c r="H296" s="15" t="s">
        <v>211</v>
      </c>
      <c r="I296" s="10">
        <v>0</v>
      </c>
      <c r="J296" s="10">
        <v>0</v>
      </c>
      <c r="K296" s="10">
        <v>1</v>
      </c>
      <c r="L296" s="10">
        <v>1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7">
        <v>0</v>
      </c>
      <c r="U296" s="10">
        <v>0</v>
      </c>
      <c r="V296" s="38">
        <v>1414</v>
      </c>
    </row>
    <row r="297" spans="1:22" s="16" customFormat="1" ht="36">
      <c r="A297" s="33" t="str">
        <f t="shared" si="4"/>
        <v>001</v>
      </c>
      <c r="B297" s="88" t="s">
        <v>1082</v>
      </c>
      <c r="C297" s="11" t="s">
        <v>424</v>
      </c>
      <c r="D297" s="12">
        <v>32</v>
      </c>
      <c r="E297" s="12" t="s">
        <v>199</v>
      </c>
      <c r="F297" s="13" t="s">
        <v>200</v>
      </c>
      <c r="G297" s="14" t="s">
        <v>867</v>
      </c>
      <c r="H297" s="15" t="s">
        <v>212</v>
      </c>
      <c r="I297" s="10">
        <v>0</v>
      </c>
      <c r="J297" s="10">
        <v>0</v>
      </c>
      <c r="K297" s="10">
        <v>1</v>
      </c>
      <c r="L297" s="10">
        <v>1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7">
        <v>0</v>
      </c>
      <c r="U297" s="10">
        <v>0</v>
      </c>
      <c r="V297" s="38">
        <v>1415</v>
      </c>
    </row>
    <row r="298" spans="1:22" s="16" customFormat="1" ht="48">
      <c r="A298" s="33" t="str">
        <f t="shared" si="4"/>
        <v>001</v>
      </c>
      <c r="B298" s="88" t="s">
        <v>1082</v>
      </c>
      <c r="C298" s="11" t="s">
        <v>424</v>
      </c>
      <c r="D298" s="12">
        <v>32</v>
      </c>
      <c r="E298" s="12" t="s">
        <v>199</v>
      </c>
      <c r="F298" s="13" t="s">
        <v>200</v>
      </c>
      <c r="G298" s="14" t="s">
        <v>868</v>
      </c>
      <c r="H298" s="15" t="s">
        <v>213</v>
      </c>
      <c r="I298" s="10">
        <v>0</v>
      </c>
      <c r="J298" s="10">
        <v>0</v>
      </c>
      <c r="K298" s="10">
        <v>1</v>
      </c>
      <c r="L298" s="10">
        <v>1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7">
        <v>0</v>
      </c>
      <c r="U298" s="10">
        <v>0</v>
      </c>
      <c r="V298" s="38">
        <v>1424</v>
      </c>
    </row>
    <row r="299" spans="1:22" s="16" customFormat="1" ht="48">
      <c r="A299" s="33" t="str">
        <f t="shared" si="4"/>
        <v>001</v>
      </c>
      <c r="B299" s="88" t="s">
        <v>1082</v>
      </c>
      <c r="C299" s="11" t="s">
        <v>424</v>
      </c>
      <c r="D299" s="12">
        <v>32</v>
      </c>
      <c r="E299" s="12" t="s">
        <v>199</v>
      </c>
      <c r="F299" s="13" t="s">
        <v>200</v>
      </c>
      <c r="G299" s="14" t="s">
        <v>869</v>
      </c>
      <c r="H299" s="15" t="s">
        <v>214</v>
      </c>
      <c r="I299" s="10">
        <v>0</v>
      </c>
      <c r="J299" s="10">
        <v>0</v>
      </c>
      <c r="K299" s="10">
        <v>1</v>
      </c>
      <c r="L299" s="10">
        <v>1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7">
        <v>0</v>
      </c>
      <c r="U299" s="10">
        <v>0</v>
      </c>
      <c r="V299" s="38">
        <v>1425</v>
      </c>
    </row>
    <row r="300" spans="1:22" s="16" customFormat="1" ht="48">
      <c r="A300" s="33" t="str">
        <f t="shared" si="4"/>
        <v>001</v>
      </c>
      <c r="B300" s="88" t="s">
        <v>1082</v>
      </c>
      <c r="C300" s="11" t="s">
        <v>424</v>
      </c>
      <c r="D300" s="12">
        <v>32</v>
      </c>
      <c r="E300" s="12" t="s">
        <v>199</v>
      </c>
      <c r="F300" s="13" t="s">
        <v>200</v>
      </c>
      <c r="G300" s="14" t="s">
        <v>870</v>
      </c>
      <c r="H300" s="15" t="s">
        <v>215</v>
      </c>
      <c r="I300" s="10">
        <v>0</v>
      </c>
      <c r="J300" s="10">
        <v>0</v>
      </c>
      <c r="K300" s="10">
        <v>1</v>
      </c>
      <c r="L300" s="10">
        <v>1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7">
        <v>0</v>
      </c>
      <c r="U300" s="10">
        <v>0</v>
      </c>
      <c r="V300" s="38">
        <v>1426</v>
      </c>
    </row>
    <row r="301" spans="1:22" s="16" customFormat="1" ht="48">
      <c r="A301" s="33" t="str">
        <f t="shared" si="4"/>
        <v>001</v>
      </c>
      <c r="B301" s="88" t="s">
        <v>1082</v>
      </c>
      <c r="C301" s="11" t="s">
        <v>424</v>
      </c>
      <c r="D301" s="12">
        <v>32</v>
      </c>
      <c r="E301" s="12" t="s">
        <v>199</v>
      </c>
      <c r="F301" s="13" t="s">
        <v>200</v>
      </c>
      <c r="G301" s="14" t="s">
        <v>871</v>
      </c>
      <c r="H301" s="15" t="s">
        <v>216</v>
      </c>
      <c r="I301" s="10">
        <v>0</v>
      </c>
      <c r="J301" s="10">
        <v>0</v>
      </c>
      <c r="K301" s="10">
        <v>1</v>
      </c>
      <c r="L301" s="10">
        <v>1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7">
        <v>0</v>
      </c>
      <c r="U301" s="10">
        <v>0</v>
      </c>
      <c r="V301" s="38">
        <v>1427</v>
      </c>
    </row>
    <row r="302" spans="1:22" s="16" customFormat="1" ht="48">
      <c r="A302" s="33" t="str">
        <f t="shared" si="4"/>
        <v>001</v>
      </c>
      <c r="B302" s="88" t="s">
        <v>1082</v>
      </c>
      <c r="C302" s="11" t="s">
        <v>424</v>
      </c>
      <c r="D302" s="12">
        <v>32</v>
      </c>
      <c r="E302" s="12" t="s">
        <v>199</v>
      </c>
      <c r="F302" s="13" t="s">
        <v>200</v>
      </c>
      <c r="G302" s="14" t="s">
        <v>872</v>
      </c>
      <c r="H302" s="15" t="s">
        <v>217</v>
      </c>
      <c r="I302" s="10">
        <v>0</v>
      </c>
      <c r="J302" s="10">
        <v>0</v>
      </c>
      <c r="K302" s="10">
        <v>1</v>
      </c>
      <c r="L302" s="10">
        <v>1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7">
        <v>0</v>
      </c>
      <c r="U302" s="10">
        <v>0</v>
      </c>
      <c r="V302" s="38">
        <v>1429</v>
      </c>
    </row>
    <row r="303" spans="1:22" s="16" customFormat="1" ht="48">
      <c r="A303" s="33" t="str">
        <f t="shared" si="4"/>
        <v>001</v>
      </c>
      <c r="B303" s="88" t="s">
        <v>1082</v>
      </c>
      <c r="C303" s="11" t="s">
        <v>424</v>
      </c>
      <c r="D303" s="12">
        <v>32</v>
      </c>
      <c r="E303" s="12" t="s">
        <v>199</v>
      </c>
      <c r="F303" s="13" t="s">
        <v>200</v>
      </c>
      <c r="G303" s="14" t="s">
        <v>873</v>
      </c>
      <c r="H303" s="15" t="s">
        <v>218</v>
      </c>
      <c r="I303" s="10">
        <v>0</v>
      </c>
      <c r="J303" s="10">
        <v>0</v>
      </c>
      <c r="K303" s="10">
        <v>1</v>
      </c>
      <c r="L303" s="10">
        <v>1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7">
        <v>0</v>
      </c>
      <c r="U303" s="10">
        <v>0</v>
      </c>
      <c r="V303" s="38">
        <v>1445</v>
      </c>
    </row>
    <row r="304" spans="1:22" s="16" customFormat="1" ht="48">
      <c r="A304" s="33" t="str">
        <f t="shared" si="4"/>
        <v>001</v>
      </c>
      <c r="B304" s="88" t="s">
        <v>1082</v>
      </c>
      <c r="C304" s="11" t="s">
        <v>424</v>
      </c>
      <c r="D304" s="12">
        <v>32</v>
      </c>
      <c r="E304" s="12" t="s">
        <v>199</v>
      </c>
      <c r="F304" s="13" t="s">
        <v>200</v>
      </c>
      <c r="G304" s="14" t="s">
        <v>874</v>
      </c>
      <c r="H304" s="15" t="s">
        <v>219</v>
      </c>
      <c r="I304" s="10">
        <v>0</v>
      </c>
      <c r="J304" s="10">
        <v>0</v>
      </c>
      <c r="K304" s="10">
        <v>0</v>
      </c>
      <c r="L304" s="10">
        <v>1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7">
        <v>0</v>
      </c>
      <c r="U304" s="10">
        <v>0</v>
      </c>
      <c r="V304" s="38">
        <v>1450</v>
      </c>
    </row>
    <row r="305" spans="1:22" s="16" customFormat="1" ht="48">
      <c r="A305" s="33" t="str">
        <f t="shared" si="4"/>
        <v>001</v>
      </c>
      <c r="B305" s="88" t="s">
        <v>1082</v>
      </c>
      <c r="C305" s="11" t="s">
        <v>424</v>
      </c>
      <c r="D305" s="12">
        <v>32</v>
      </c>
      <c r="E305" s="12" t="s">
        <v>199</v>
      </c>
      <c r="F305" s="13" t="s">
        <v>200</v>
      </c>
      <c r="G305" s="14" t="s">
        <v>875</v>
      </c>
      <c r="H305" s="15" t="s">
        <v>220</v>
      </c>
      <c r="I305" s="10">
        <v>0</v>
      </c>
      <c r="J305" s="10">
        <v>0</v>
      </c>
      <c r="K305" s="10">
        <v>0</v>
      </c>
      <c r="L305" s="10">
        <v>1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7">
        <v>0</v>
      </c>
      <c r="U305" s="10">
        <v>0</v>
      </c>
      <c r="V305" s="38">
        <v>1451</v>
      </c>
    </row>
    <row r="306" spans="1:22" s="16" customFormat="1" ht="36">
      <c r="A306" s="33" t="str">
        <f t="shared" si="4"/>
        <v>001</v>
      </c>
      <c r="B306" s="88" t="s">
        <v>1082</v>
      </c>
      <c r="C306" s="11" t="s">
        <v>424</v>
      </c>
      <c r="D306" s="12">
        <v>32</v>
      </c>
      <c r="E306" s="12" t="s">
        <v>199</v>
      </c>
      <c r="F306" s="13" t="s">
        <v>200</v>
      </c>
      <c r="G306" s="14" t="s">
        <v>876</v>
      </c>
      <c r="H306" s="15" t="s">
        <v>221</v>
      </c>
      <c r="I306" s="10">
        <v>0</v>
      </c>
      <c r="J306" s="10">
        <v>0</v>
      </c>
      <c r="K306" s="10">
        <v>1</v>
      </c>
      <c r="L306" s="10">
        <v>1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7">
        <v>0</v>
      </c>
      <c r="U306" s="10">
        <v>0</v>
      </c>
      <c r="V306" s="38">
        <v>1460</v>
      </c>
    </row>
    <row r="307" spans="1:22" s="16" customFormat="1" ht="48">
      <c r="A307" s="33" t="str">
        <f t="shared" si="4"/>
        <v>001</v>
      </c>
      <c r="B307" s="88" t="s">
        <v>1082</v>
      </c>
      <c r="C307" s="11" t="s">
        <v>424</v>
      </c>
      <c r="D307" s="12">
        <v>32</v>
      </c>
      <c r="E307" s="12" t="s">
        <v>199</v>
      </c>
      <c r="F307" s="13" t="s">
        <v>200</v>
      </c>
      <c r="G307" s="14" t="s">
        <v>877</v>
      </c>
      <c r="H307" s="15" t="s">
        <v>222</v>
      </c>
      <c r="I307" s="10">
        <v>0</v>
      </c>
      <c r="J307" s="10">
        <v>0</v>
      </c>
      <c r="K307" s="10">
        <v>1</v>
      </c>
      <c r="L307" s="10">
        <v>1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7">
        <v>0</v>
      </c>
      <c r="U307" s="10">
        <v>0</v>
      </c>
      <c r="V307" s="38">
        <v>1478</v>
      </c>
    </row>
    <row r="308" spans="1:22" s="16" customFormat="1" ht="48">
      <c r="A308" s="33" t="str">
        <f t="shared" si="4"/>
        <v>001</v>
      </c>
      <c r="B308" s="88" t="s">
        <v>1082</v>
      </c>
      <c r="C308" s="11" t="s">
        <v>424</v>
      </c>
      <c r="D308" s="12">
        <v>32</v>
      </c>
      <c r="E308" s="12" t="s">
        <v>199</v>
      </c>
      <c r="F308" s="13" t="s">
        <v>200</v>
      </c>
      <c r="G308" s="14" t="s">
        <v>878</v>
      </c>
      <c r="H308" s="15" t="s">
        <v>223</v>
      </c>
      <c r="I308" s="10">
        <v>0</v>
      </c>
      <c r="J308" s="10">
        <v>0</v>
      </c>
      <c r="K308" s="10">
        <v>1</v>
      </c>
      <c r="L308" s="10">
        <v>1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7">
        <v>0</v>
      </c>
      <c r="U308" s="10">
        <v>0</v>
      </c>
      <c r="V308" s="38">
        <v>1482</v>
      </c>
    </row>
    <row r="309" spans="1:22" s="16" customFormat="1" ht="96">
      <c r="A309" s="33" t="str">
        <f t="shared" si="4"/>
        <v>001</v>
      </c>
      <c r="B309" s="88" t="s">
        <v>1082</v>
      </c>
      <c r="C309" s="11" t="s">
        <v>424</v>
      </c>
      <c r="D309" s="12">
        <v>32</v>
      </c>
      <c r="E309" s="12" t="s">
        <v>224</v>
      </c>
      <c r="F309" s="13" t="s">
        <v>225</v>
      </c>
      <c r="G309" s="14" t="s">
        <v>879</v>
      </c>
      <c r="H309" s="15" t="s">
        <v>226</v>
      </c>
      <c r="I309" s="10">
        <v>0</v>
      </c>
      <c r="J309" s="10">
        <v>0</v>
      </c>
      <c r="K309" s="10">
        <v>1</v>
      </c>
      <c r="L309" s="10">
        <v>1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7">
        <v>0</v>
      </c>
      <c r="U309" s="10">
        <v>0</v>
      </c>
      <c r="V309" s="38">
        <v>1492</v>
      </c>
    </row>
    <row r="310" spans="1:22" s="16" customFormat="1" ht="96">
      <c r="A310" s="33" t="str">
        <f t="shared" si="4"/>
        <v>001</v>
      </c>
      <c r="B310" s="88" t="s">
        <v>1082</v>
      </c>
      <c r="C310" s="11" t="s">
        <v>424</v>
      </c>
      <c r="D310" s="12">
        <v>32</v>
      </c>
      <c r="E310" s="12" t="s">
        <v>224</v>
      </c>
      <c r="F310" s="13" t="s">
        <v>225</v>
      </c>
      <c r="G310" s="14" t="s">
        <v>880</v>
      </c>
      <c r="H310" s="15" t="s">
        <v>226</v>
      </c>
      <c r="I310" s="10">
        <v>0</v>
      </c>
      <c r="J310" s="10">
        <v>0</v>
      </c>
      <c r="K310" s="10">
        <v>1</v>
      </c>
      <c r="L310" s="10">
        <v>1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7">
        <v>0</v>
      </c>
      <c r="U310" s="10">
        <v>0</v>
      </c>
      <c r="V310" s="38">
        <v>1493</v>
      </c>
    </row>
    <row r="311" spans="1:22" s="16" customFormat="1" ht="96">
      <c r="A311" s="33" t="str">
        <f t="shared" si="4"/>
        <v>001</v>
      </c>
      <c r="B311" s="88" t="s">
        <v>1082</v>
      </c>
      <c r="C311" s="11" t="s">
        <v>424</v>
      </c>
      <c r="D311" s="12">
        <v>32</v>
      </c>
      <c r="E311" s="12" t="s">
        <v>224</v>
      </c>
      <c r="F311" s="13" t="s">
        <v>225</v>
      </c>
      <c r="G311" s="14" t="s">
        <v>881</v>
      </c>
      <c r="H311" s="15" t="s">
        <v>226</v>
      </c>
      <c r="I311" s="10">
        <v>0</v>
      </c>
      <c r="J311" s="10">
        <v>0</v>
      </c>
      <c r="K311" s="10">
        <v>1</v>
      </c>
      <c r="L311" s="10">
        <v>1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7">
        <v>0</v>
      </c>
      <c r="U311" s="10">
        <v>0</v>
      </c>
      <c r="V311" s="38">
        <v>1494</v>
      </c>
    </row>
    <row r="312" spans="1:22" s="16" customFormat="1" ht="96">
      <c r="A312" s="33" t="str">
        <f t="shared" si="4"/>
        <v>001</v>
      </c>
      <c r="B312" s="88" t="s">
        <v>1082</v>
      </c>
      <c r="C312" s="11" t="s">
        <v>424</v>
      </c>
      <c r="D312" s="12">
        <v>32</v>
      </c>
      <c r="E312" s="12" t="s">
        <v>224</v>
      </c>
      <c r="F312" s="13" t="s">
        <v>225</v>
      </c>
      <c r="G312" s="14" t="s">
        <v>882</v>
      </c>
      <c r="H312" s="15" t="s">
        <v>226</v>
      </c>
      <c r="I312" s="10">
        <v>0</v>
      </c>
      <c r="J312" s="10">
        <v>0</v>
      </c>
      <c r="K312" s="10">
        <v>1</v>
      </c>
      <c r="L312" s="10">
        <v>1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7">
        <v>0</v>
      </c>
      <c r="U312" s="10">
        <v>0</v>
      </c>
      <c r="V312" s="38">
        <v>1495</v>
      </c>
    </row>
    <row r="313" spans="1:22" s="16" customFormat="1" ht="96">
      <c r="A313" s="33" t="str">
        <f t="shared" si="4"/>
        <v>001</v>
      </c>
      <c r="B313" s="88" t="s">
        <v>1082</v>
      </c>
      <c r="C313" s="11" t="s">
        <v>424</v>
      </c>
      <c r="D313" s="12">
        <v>32</v>
      </c>
      <c r="E313" s="12" t="s">
        <v>224</v>
      </c>
      <c r="F313" s="13" t="s">
        <v>225</v>
      </c>
      <c r="G313" s="14" t="s">
        <v>883</v>
      </c>
      <c r="H313" s="15" t="s">
        <v>227</v>
      </c>
      <c r="I313" s="10">
        <v>0</v>
      </c>
      <c r="J313" s="10">
        <v>0</v>
      </c>
      <c r="K313" s="10">
        <v>1</v>
      </c>
      <c r="L313" s="10">
        <v>1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7">
        <v>0</v>
      </c>
      <c r="U313" s="10">
        <v>0</v>
      </c>
      <c r="V313" s="38">
        <v>1497</v>
      </c>
    </row>
    <row r="314" spans="1:22" s="16" customFormat="1" ht="96">
      <c r="A314" s="33" t="str">
        <f t="shared" si="4"/>
        <v>001</v>
      </c>
      <c r="B314" s="88" t="s">
        <v>1082</v>
      </c>
      <c r="C314" s="11" t="s">
        <v>424</v>
      </c>
      <c r="D314" s="12">
        <v>32</v>
      </c>
      <c r="E314" s="12" t="s">
        <v>224</v>
      </c>
      <c r="F314" s="13" t="s">
        <v>225</v>
      </c>
      <c r="G314" s="14" t="s">
        <v>884</v>
      </c>
      <c r="H314" s="15" t="s">
        <v>228</v>
      </c>
      <c r="I314" s="10">
        <v>0</v>
      </c>
      <c r="J314" s="10">
        <v>0</v>
      </c>
      <c r="K314" s="10">
        <v>1</v>
      </c>
      <c r="L314" s="10">
        <v>1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7">
        <v>0</v>
      </c>
      <c r="U314" s="10">
        <v>0</v>
      </c>
      <c r="V314" s="38">
        <v>1504</v>
      </c>
    </row>
    <row r="315" spans="1:22" s="16" customFormat="1" ht="72">
      <c r="A315" s="33" t="str">
        <f t="shared" si="4"/>
        <v>001</v>
      </c>
      <c r="B315" s="88" t="s">
        <v>1082</v>
      </c>
      <c r="C315" s="11" t="s">
        <v>424</v>
      </c>
      <c r="D315" s="12">
        <v>32</v>
      </c>
      <c r="E315" s="12" t="s">
        <v>224</v>
      </c>
      <c r="F315" s="13" t="s">
        <v>225</v>
      </c>
      <c r="G315" s="14" t="s">
        <v>885</v>
      </c>
      <c r="H315" s="15" t="s">
        <v>229</v>
      </c>
      <c r="I315" s="10">
        <v>0</v>
      </c>
      <c r="J315" s="10">
        <v>0</v>
      </c>
      <c r="K315" s="10">
        <v>1</v>
      </c>
      <c r="L315" s="10">
        <v>1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7">
        <v>0</v>
      </c>
      <c r="U315" s="10">
        <v>0</v>
      </c>
      <c r="V315" s="38">
        <v>1513</v>
      </c>
    </row>
    <row r="316" spans="1:22" s="16" customFormat="1">
      <c r="A316" s="33" t="str">
        <f t="shared" si="4"/>
        <v>001</v>
      </c>
      <c r="B316" s="88" t="s">
        <v>1082</v>
      </c>
      <c r="C316" s="11" t="s">
        <v>424</v>
      </c>
      <c r="D316" s="12">
        <v>32</v>
      </c>
      <c r="E316" s="12" t="s">
        <v>224</v>
      </c>
      <c r="F316" s="13" t="s">
        <v>225</v>
      </c>
      <c r="G316" s="14" t="s">
        <v>886</v>
      </c>
      <c r="H316" s="15" t="s">
        <v>230</v>
      </c>
      <c r="I316" s="10">
        <v>0</v>
      </c>
      <c r="J316" s="10">
        <v>0</v>
      </c>
      <c r="K316" s="10">
        <v>1</v>
      </c>
      <c r="L316" s="10">
        <v>1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7">
        <v>0</v>
      </c>
      <c r="U316" s="10">
        <v>0</v>
      </c>
      <c r="V316" s="38">
        <v>1515</v>
      </c>
    </row>
    <row r="317" spans="1:22" s="16" customFormat="1">
      <c r="A317" s="33" t="str">
        <f t="shared" si="4"/>
        <v>001</v>
      </c>
      <c r="B317" s="88" t="s">
        <v>1082</v>
      </c>
      <c r="C317" s="11" t="s">
        <v>424</v>
      </c>
      <c r="D317" s="12">
        <v>32</v>
      </c>
      <c r="E317" s="12" t="s">
        <v>224</v>
      </c>
      <c r="F317" s="13" t="s">
        <v>225</v>
      </c>
      <c r="G317" s="14" t="s">
        <v>887</v>
      </c>
      <c r="H317" s="15" t="s">
        <v>231</v>
      </c>
      <c r="I317" s="10">
        <v>0</v>
      </c>
      <c r="J317" s="10">
        <v>0</v>
      </c>
      <c r="K317" s="10">
        <v>1</v>
      </c>
      <c r="L317" s="10">
        <v>1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7">
        <v>0</v>
      </c>
      <c r="U317" s="10">
        <v>0</v>
      </c>
      <c r="V317" s="38">
        <v>1516</v>
      </c>
    </row>
    <row r="318" spans="1:22" s="16" customFormat="1" ht="48">
      <c r="A318" s="33" t="str">
        <f t="shared" si="4"/>
        <v>001</v>
      </c>
      <c r="B318" s="88" t="s">
        <v>1082</v>
      </c>
      <c r="C318" s="11" t="s">
        <v>424</v>
      </c>
      <c r="D318" s="12">
        <v>32</v>
      </c>
      <c r="E318" s="12" t="s">
        <v>224</v>
      </c>
      <c r="F318" s="13" t="s">
        <v>225</v>
      </c>
      <c r="G318" s="14" t="s">
        <v>888</v>
      </c>
      <c r="H318" s="15" t="s">
        <v>232</v>
      </c>
      <c r="I318" s="10">
        <v>0</v>
      </c>
      <c r="J318" s="10">
        <v>0</v>
      </c>
      <c r="K318" s="10">
        <v>1</v>
      </c>
      <c r="L318" s="10">
        <v>1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7">
        <v>0</v>
      </c>
      <c r="U318" s="10">
        <v>0</v>
      </c>
      <c r="V318" s="38">
        <v>1517</v>
      </c>
    </row>
    <row r="319" spans="1:22" s="16" customFormat="1" ht="48">
      <c r="A319" s="33" t="str">
        <f t="shared" ref="A319:A382" si="5">A318</f>
        <v>001</v>
      </c>
      <c r="B319" s="88" t="s">
        <v>1082</v>
      </c>
      <c r="C319" s="11" t="s">
        <v>424</v>
      </c>
      <c r="D319" s="12">
        <v>32</v>
      </c>
      <c r="E319" s="12" t="s">
        <v>224</v>
      </c>
      <c r="F319" s="13" t="s">
        <v>225</v>
      </c>
      <c r="G319" s="14" t="s">
        <v>889</v>
      </c>
      <c r="H319" s="15" t="s">
        <v>233</v>
      </c>
      <c r="I319" s="10">
        <v>0</v>
      </c>
      <c r="J319" s="10">
        <v>0</v>
      </c>
      <c r="K319" s="10">
        <v>1</v>
      </c>
      <c r="L319" s="10">
        <v>1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7">
        <v>0</v>
      </c>
      <c r="U319" s="10">
        <v>0</v>
      </c>
      <c r="V319" s="38">
        <v>1526</v>
      </c>
    </row>
    <row r="320" spans="1:22" s="16" customFormat="1" ht="24">
      <c r="A320" s="33" t="str">
        <f t="shared" si="5"/>
        <v>001</v>
      </c>
      <c r="B320" s="88" t="s">
        <v>1082</v>
      </c>
      <c r="C320" s="11" t="s">
        <v>424</v>
      </c>
      <c r="D320" s="12">
        <v>32</v>
      </c>
      <c r="E320" s="12" t="s">
        <v>224</v>
      </c>
      <c r="F320" s="13" t="s">
        <v>225</v>
      </c>
      <c r="G320" s="14" t="s">
        <v>890</v>
      </c>
      <c r="H320" s="15" t="s">
        <v>234</v>
      </c>
      <c r="I320" s="10">
        <v>0</v>
      </c>
      <c r="J320" s="10">
        <v>0</v>
      </c>
      <c r="K320" s="10">
        <v>1</v>
      </c>
      <c r="L320" s="10">
        <v>1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7">
        <v>0</v>
      </c>
      <c r="U320" s="10">
        <v>0</v>
      </c>
      <c r="V320" s="38">
        <v>1552</v>
      </c>
    </row>
    <row r="321" spans="1:22" s="16" customFormat="1" ht="84">
      <c r="A321" s="33" t="str">
        <f t="shared" si="5"/>
        <v>001</v>
      </c>
      <c r="B321" s="88" t="s">
        <v>1082</v>
      </c>
      <c r="C321" s="11" t="s">
        <v>424</v>
      </c>
      <c r="D321" s="12">
        <v>32</v>
      </c>
      <c r="E321" s="12" t="s">
        <v>224</v>
      </c>
      <c r="F321" s="13" t="s">
        <v>225</v>
      </c>
      <c r="G321" s="14" t="s">
        <v>891</v>
      </c>
      <c r="H321" s="15" t="s">
        <v>235</v>
      </c>
      <c r="I321" s="10">
        <v>0</v>
      </c>
      <c r="J321" s="10">
        <v>0</v>
      </c>
      <c r="K321" s="10">
        <v>1</v>
      </c>
      <c r="L321" s="10">
        <v>1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7">
        <v>0</v>
      </c>
      <c r="U321" s="10">
        <v>0</v>
      </c>
      <c r="V321" s="38">
        <v>1553</v>
      </c>
    </row>
    <row r="322" spans="1:22" s="16" customFormat="1" ht="84">
      <c r="A322" s="33" t="str">
        <f t="shared" si="5"/>
        <v>001</v>
      </c>
      <c r="B322" s="88" t="s">
        <v>1082</v>
      </c>
      <c r="C322" s="11" t="s">
        <v>424</v>
      </c>
      <c r="D322" s="12">
        <v>32</v>
      </c>
      <c r="E322" s="12" t="s">
        <v>224</v>
      </c>
      <c r="F322" s="13" t="s">
        <v>225</v>
      </c>
      <c r="G322" s="14" t="s">
        <v>892</v>
      </c>
      <c r="H322" s="15" t="s">
        <v>236</v>
      </c>
      <c r="I322" s="10">
        <v>0</v>
      </c>
      <c r="J322" s="10">
        <v>0</v>
      </c>
      <c r="K322" s="10">
        <v>1</v>
      </c>
      <c r="L322" s="10">
        <v>1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7">
        <v>0</v>
      </c>
      <c r="U322" s="10">
        <v>0</v>
      </c>
      <c r="V322" s="38">
        <v>1554</v>
      </c>
    </row>
    <row r="323" spans="1:22" s="16" customFormat="1" ht="84">
      <c r="A323" s="33" t="str">
        <f t="shared" si="5"/>
        <v>001</v>
      </c>
      <c r="B323" s="88" t="s">
        <v>1082</v>
      </c>
      <c r="C323" s="11" t="s">
        <v>424</v>
      </c>
      <c r="D323" s="12">
        <v>32</v>
      </c>
      <c r="E323" s="12" t="s">
        <v>224</v>
      </c>
      <c r="F323" s="13" t="s">
        <v>225</v>
      </c>
      <c r="G323" s="14" t="s">
        <v>893</v>
      </c>
      <c r="H323" s="15" t="s">
        <v>237</v>
      </c>
      <c r="I323" s="10">
        <v>0</v>
      </c>
      <c r="J323" s="10">
        <v>0</v>
      </c>
      <c r="K323" s="10">
        <v>1</v>
      </c>
      <c r="L323" s="10">
        <v>1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7">
        <v>0</v>
      </c>
      <c r="U323" s="10">
        <v>0</v>
      </c>
      <c r="V323" s="38">
        <v>1555</v>
      </c>
    </row>
    <row r="324" spans="1:22" s="16" customFormat="1" ht="84">
      <c r="A324" s="33" t="str">
        <f t="shared" si="5"/>
        <v>001</v>
      </c>
      <c r="B324" s="88" t="s">
        <v>1082</v>
      </c>
      <c r="C324" s="11" t="s">
        <v>424</v>
      </c>
      <c r="D324" s="12">
        <v>32</v>
      </c>
      <c r="E324" s="12" t="s">
        <v>224</v>
      </c>
      <c r="F324" s="13" t="s">
        <v>225</v>
      </c>
      <c r="G324" s="14" t="s">
        <v>894</v>
      </c>
      <c r="H324" s="15" t="s">
        <v>238</v>
      </c>
      <c r="I324" s="10">
        <v>0</v>
      </c>
      <c r="J324" s="10">
        <v>0</v>
      </c>
      <c r="K324" s="10">
        <v>1</v>
      </c>
      <c r="L324" s="10">
        <v>1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7">
        <v>0</v>
      </c>
      <c r="U324" s="10">
        <v>0</v>
      </c>
      <c r="V324" s="38">
        <v>1556</v>
      </c>
    </row>
    <row r="325" spans="1:22" s="16" customFormat="1" ht="84">
      <c r="A325" s="33" t="str">
        <f t="shared" si="5"/>
        <v>001</v>
      </c>
      <c r="B325" s="88" t="s">
        <v>1082</v>
      </c>
      <c r="C325" s="11" t="s">
        <v>424</v>
      </c>
      <c r="D325" s="12">
        <v>32</v>
      </c>
      <c r="E325" s="12" t="s">
        <v>224</v>
      </c>
      <c r="F325" s="13" t="s">
        <v>225</v>
      </c>
      <c r="G325" s="14" t="s">
        <v>895</v>
      </c>
      <c r="H325" s="15" t="s">
        <v>239</v>
      </c>
      <c r="I325" s="10">
        <v>0</v>
      </c>
      <c r="J325" s="10">
        <v>0</v>
      </c>
      <c r="K325" s="10">
        <v>1</v>
      </c>
      <c r="L325" s="10">
        <v>1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7">
        <v>0</v>
      </c>
      <c r="U325" s="10">
        <v>0</v>
      </c>
      <c r="V325" s="38">
        <v>1557</v>
      </c>
    </row>
    <row r="326" spans="1:22" s="16" customFormat="1" ht="84">
      <c r="A326" s="33" t="str">
        <f t="shared" si="5"/>
        <v>001</v>
      </c>
      <c r="B326" s="88" t="s">
        <v>1082</v>
      </c>
      <c r="C326" s="11" t="s">
        <v>424</v>
      </c>
      <c r="D326" s="12">
        <v>32</v>
      </c>
      <c r="E326" s="12" t="s">
        <v>224</v>
      </c>
      <c r="F326" s="13" t="s">
        <v>225</v>
      </c>
      <c r="G326" s="14" t="s">
        <v>896</v>
      </c>
      <c r="H326" s="15" t="s">
        <v>240</v>
      </c>
      <c r="I326" s="10">
        <v>0</v>
      </c>
      <c r="J326" s="10">
        <v>0</v>
      </c>
      <c r="K326" s="10">
        <v>1</v>
      </c>
      <c r="L326" s="10">
        <v>1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7">
        <v>0</v>
      </c>
      <c r="U326" s="10">
        <v>0</v>
      </c>
      <c r="V326" s="38">
        <v>1558</v>
      </c>
    </row>
    <row r="327" spans="1:22" s="16" customFormat="1" ht="84">
      <c r="A327" s="33" t="str">
        <f t="shared" si="5"/>
        <v>001</v>
      </c>
      <c r="B327" s="88" t="s">
        <v>1082</v>
      </c>
      <c r="C327" s="11" t="s">
        <v>424</v>
      </c>
      <c r="D327" s="12">
        <v>32</v>
      </c>
      <c r="E327" s="12" t="s">
        <v>224</v>
      </c>
      <c r="F327" s="13" t="s">
        <v>225</v>
      </c>
      <c r="G327" s="14" t="s">
        <v>897</v>
      </c>
      <c r="H327" s="15" t="s">
        <v>241</v>
      </c>
      <c r="I327" s="10">
        <v>0</v>
      </c>
      <c r="J327" s="10">
        <v>0</v>
      </c>
      <c r="K327" s="10">
        <v>1</v>
      </c>
      <c r="L327" s="10">
        <v>1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7">
        <v>0</v>
      </c>
      <c r="U327" s="10">
        <v>0</v>
      </c>
      <c r="V327" s="38">
        <v>1559</v>
      </c>
    </row>
    <row r="328" spans="1:22" s="16" customFormat="1">
      <c r="A328" s="33" t="str">
        <f t="shared" si="5"/>
        <v>001</v>
      </c>
      <c r="B328" s="88" t="s">
        <v>1082</v>
      </c>
      <c r="C328" s="11" t="s">
        <v>424</v>
      </c>
      <c r="D328" s="12">
        <v>32</v>
      </c>
      <c r="E328" s="12" t="s">
        <v>14</v>
      </c>
      <c r="F328" s="13" t="s">
        <v>15</v>
      </c>
      <c r="G328" s="14" t="s">
        <v>898</v>
      </c>
      <c r="H328" s="15" t="s">
        <v>16</v>
      </c>
      <c r="I328" s="10">
        <v>0</v>
      </c>
      <c r="J328" s="10">
        <v>0</v>
      </c>
      <c r="K328" s="10">
        <v>1</v>
      </c>
      <c r="L328" s="10">
        <v>1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7">
        <v>0</v>
      </c>
      <c r="U328" s="10">
        <v>0</v>
      </c>
      <c r="V328" s="38">
        <v>1567</v>
      </c>
    </row>
    <row r="329" spans="1:22" s="16" customFormat="1">
      <c r="A329" s="33" t="str">
        <f t="shared" si="5"/>
        <v>001</v>
      </c>
      <c r="B329" s="88" t="s">
        <v>1082</v>
      </c>
      <c r="C329" s="11" t="s">
        <v>424</v>
      </c>
      <c r="D329" s="12">
        <v>32</v>
      </c>
      <c r="E329" s="12" t="s">
        <v>14</v>
      </c>
      <c r="F329" s="13" t="s">
        <v>15</v>
      </c>
      <c r="G329" s="14" t="s">
        <v>899</v>
      </c>
      <c r="H329" s="15" t="s">
        <v>17</v>
      </c>
      <c r="I329" s="10">
        <v>0</v>
      </c>
      <c r="J329" s="10">
        <v>0</v>
      </c>
      <c r="K329" s="10">
        <v>1</v>
      </c>
      <c r="L329" s="10">
        <v>1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7">
        <v>0</v>
      </c>
      <c r="U329" s="10">
        <v>0</v>
      </c>
      <c r="V329" s="38">
        <v>1568</v>
      </c>
    </row>
    <row r="330" spans="1:22" s="16" customFormat="1">
      <c r="A330" s="33" t="str">
        <f t="shared" si="5"/>
        <v>001</v>
      </c>
      <c r="B330" s="88" t="s">
        <v>1082</v>
      </c>
      <c r="C330" s="11" t="s">
        <v>424</v>
      </c>
      <c r="D330" s="12">
        <v>32</v>
      </c>
      <c r="E330" s="12" t="s">
        <v>14</v>
      </c>
      <c r="F330" s="13" t="s">
        <v>15</v>
      </c>
      <c r="G330" s="14" t="s">
        <v>900</v>
      </c>
      <c r="H330" s="15" t="s">
        <v>18</v>
      </c>
      <c r="I330" s="10">
        <v>0</v>
      </c>
      <c r="J330" s="10">
        <v>0</v>
      </c>
      <c r="K330" s="10">
        <v>1</v>
      </c>
      <c r="L330" s="10">
        <v>1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7">
        <v>0</v>
      </c>
      <c r="U330" s="10">
        <v>0</v>
      </c>
      <c r="V330" s="38">
        <v>1569</v>
      </c>
    </row>
    <row r="331" spans="1:22" s="16" customFormat="1" ht="24">
      <c r="A331" s="33" t="str">
        <f t="shared" si="5"/>
        <v>001</v>
      </c>
      <c r="B331" s="88" t="s">
        <v>1082</v>
      </c>
      <c r="C331" s="11" t="s">
        <v>424</v>
      </c>
      <c r="D331" s="12">
        <v>32</v>
      </c>
      <c r="E331" s="12" t="s">
        <v>14</v>
      </c>
      <c r="F331" s="13" t="s">
        <v>15</v>
      </c>
      <c r="G331" s="14" t="s">
        <v>901</v>
      </c>
      <c r="H331" s="15" t="s">
        <v>19</v>
      </c>
      <c r="I331" s="10">
        <v>0</v>
      </c>
      <c r="J331" s="10">
        <v>0</v>
      </c>
      <c r="K331" s="10">
        <v>1</v>
      </c>
      <c r="L331" s="10">
        <v>1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7">
        <v>0</v>
      </c>
      <c r="U331" s="10">
        <v>0</v>
      </c>
      <c r="V331" s="38">
        <v>1570</v>
      </c>
    </row>
    <row r="332" spans="1:22" s="16" customFormat="1" ht="24">
      <c r="A332" s="33" t="str">
        <f t="shared" si="5"/>
        <v>001</v>
      </c>
      <c r="B332" s="88" t="s">
        <v>1082</v>
      </c>
      <c r="C332" s="11" t="s">
        <v>424</v>
      </c>
      <c r="D332" s="12">
        <v>32</v>
      </c>
      <c r="E332" s="12" t="s">
        <v>14</v>
      </c>
      <c r="F332" s="13" t="s">
        <v>15</v>
      </c>
      <c r="G332" s="14" t="s">
        <v>902</v>
      </c>
      <c r="H332" s="15" t="s">
        <v>20</v>
      </c>
      <c r="I332" s="10">
        <v>0</v>
      </c>
      <c r="J332" s="10">
        <v>0</v>
      </c>
      <c r="K332" s="10">
        <v>1</v>
      </c>
      <c r="L332" s="10">
        <v>1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7">
        <v>0</v>
      </c>
      <c r="U332" s="10">
        <v>0</v>
      </c>
      <c r="V332" s="38">
        <v>1571</v>
      </c>
    </row>
    <row r="333" spans="1:22" s="16" customFormat="1">
      <c r="A333" s="33" t="str">
        <f t="shared" si="5"/>
        <v>001</v>
      </c>
      <c r="B333" s="88" t="s">
        <v>1082</v>
      </c>
      <c r="C333" s="11" t="s">
        <v>424</v>
      </c>
      <c r="D333" s="12">
        <v>32</v>
      </c>
      <c r="E333" s="12" t="s">
        <v>14</v>
      </c>
      <c r="F333" s="13" t="s">
        <v>15</v>
      </c>
      <c r="G333" s="14" t="s">
        <v>903</v>
      </c>
      <c r="H333" s="15" t="s">
        <v>21</v>
      </c>
      <c r="I333" s="10">
        <v>0</v>
      </c>
      <c r="J333" s="10">
        <v>0</v>
      </c>
      <c r="K333" s="10">
        <v>1</v>
      </c>
      <c r="L333" s="10">
        <v>1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7">
        <v>0</v>
      </c>
      <c r="U333" s="10">
        <v>0</v>
      </c>
      <c r="V333" s="38">
        <v>1572</v>
      </c>
    </row>
    <row r="334" spans="1:22" s="16" customFormat="1" ht="24">
      <c r="A334" s="33" t="str">
        <f t="shared" si="5"/>
        <v>001</v>
      </c>
      <c r="B334" s="88" t="s">
        <v>1082</v>
      </c>
      <c r="C334" s="11" t="s">
        <v>424</v>
      </c>
      <c r="D334" s="12">
        <v>32</v>
      </c>
      <c r="E334" s="12" t="s">
        <v>14</v>
      </c>
      <c r="F334" s="13" t="s">
        <v>15</v>
      </c>
      <c r="G334" s="14" t="s">
        <v>904</v>
      </c>
      <c r="H334" s="15" t="s">
        <v>22</v>
      </c>
      <c r="I334" s="10">
        <v>0</v>
      </c>
      <c r="J334" s="10">
        <v>0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7">
        <v>0</v>
      </c>
      <c r="U334" s="10">
        <v>0</v>
      </c>
      <c r="V334" s="38">
        <v>1573</v>
      </c>
    </row>
    <row r="335" spans="1:22" s="16" customFormat="1" ht="72">
      <c r="A335" s="33" t="str">
        <f t="shared" si="5"/>
        <v>001</v>
      </c>
      <c r="B335" s="88" t="s">
        <v>1082</v>
      </c>
      <c r="C335" s="11" t="s">
        <v>424</v>
      </c>
      <c r="D335" s="12">
        <v>32</v>
      </c>
      <c r="E335" s="12" t="s">
        <v>14</v>
      </c>
      <c r="F335" s="13" t="s">
        <v>15</v>
      </c>
      <c r="G335" s="14" t="s">
        <v>905</v>
      </c>
      <c r="H335" s="15" t="s">
        <v>23</v>
      </c>
      <c r="I335" s="10">
        <v>0</v>
      </c>
      <c r="J335" s="10">
        <v>0</v>
      </c>
      <c r="K335" s="10">
        <v>1</v>
      </c>
      <c r="L335" s="10">
        <v>1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7">
        <v>0</v>
      </c>
      <c r="U335" s="10">
        <v>0</v>
      </c>
      <c r="V335" s="38">
        <v>1574</v>
      </c>
    </row>
    <row r="336" spans="1:22" s="16" customFormat="1" ht="84">
      <c r="A336" s="33" t="str">
        <f t="shared" si="5"/>
        <v>001</v>
      </c>
      <c r="B336" s="88" t="s">
        <v>1082</v>
      </c>
      <c r="C336" s="11" t="s">
        <v>424</v>
      </c>
      <c r="D336" s="12">
        <v>32</v>
      </c>
      <c r="E336" s="12" t="s">
        <v>14</v>
      </c>
      <c r="F336" s="13" t="s">
        <v>15</v>
      </c>
      <c r="G336" s="14" t="s">
        <v>906</v>
      </c>
      <c r="H336" s="15" t="s">
        <v>24</v>
      </c>
      <c r="I336" s="10">
        <v>0</v>
      </c>
      <c r="J336" s="10">
        <v>0</v>
      </c>
      <c r="K336" s="10">
        <v>1</v>
      </c>
      <c r="L336" s="10">
        <v>1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7">
        <v>0</v>
      </c>
      <c r="U336" s="10">
        <v>0</v>
      </c>
      <c r="V336" s="38">
        <v>1575</v>
      </c>
    </row>
    <row r="337" spans="1:22" s="16" customFormat="1" ht="84">
      <c r="A337" s="33" t="str">
        <f t="shared" si="5"/>
        <v>001</v>
      </c>
      <c r="B337" s="88" t="s">
        <v>1082</v>
      </c>
      <c r="C337" s="11" t="s">
        <v>424</v>
      </c>
      <c r="D337" s="12">
        <v>32</v>
      </c>
      <c r="E337" s="12" t="s">
        <v>14</v>
      </c>
      <c r="F337" s="13" t="s">
        <v>15</v>
      </c>
      <c r="G337" s="14" t="s">
        <v>907</v>
      </c>
      <c r="H337" s="15" t="s">
        <v>25</v>
      </c>
      <c r="I337" s="10">
        <v>0</v>
      </c>
      <c r="J337" s="10">
        <v>0</v>
      </c>
      <c r="K337" s="10">
        <v>1</v>
      </c>
      <c r="L337" s="10">
        <v>1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7">
        <v>0</v>
      </c>
      <c r="U337" s="10">
        <v>0</v>
      </c>
      <c r="V337" s="38">
        <v>1576</v>
      </c>
    </row>
    <row r="338" spans="1:22" s="16" customFormat="1" ht="72">
      <c r="A338" s="33" t="str">
        <f t="shared" si="5"/>
        <v>001</v>
      </c>
      <c r="B338" s="88" t="s">
        <v>1082</v>
      </c>
      <c r="C338" s="11" t="s">
        <v>424</v>
      </c>
      <c r="D338" s="12">
        <v>32</v>
      </c>
      <c r="E338" s="12" t="s">
        <v>14</v>
      </c>
      <c r="F338" s="13" t="s">
        <v>15</v>
      </c>
      <c r="G338" s="14" t="s">
        <v>908</v>
      </c>
      <c r="H338" s="15" t="s">
        <v>26</v>
      </c>
      <c r="I338" s="10">
        <v>0</v>
      </c>
      <c r="J338" s="10">
        <v>0</v>
      </c>
      <c r="K338" s="10">
        <v>1</v>
      </c>
      <c r="L338" s="10">
        <v>1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7">
        <v>0</v>
      </c>
      <c r="U338" s="10">
        <v>0</v>
      </c>
      <c r="V338" s="38">
        <v>1577</v>
      </c>
    </row>
    <row r="339" spans="1:22" s="16" customFormat="1" ht="72">
      <c r="A339" s="33" t="str">
        <f t="shared" si="5"/>
        <v>001</v>
      </c>
      <c r="B339" s="88" t="s">
        <v>1082</v>
      </c>
      <c r="C339" s="11" t="s">
        <v>424</v>
      </c>
      <c r="D339" s="12">
        <v>32</v>
      </c>
      <c r="E339" s="12" t="s">
        <v>14</v>
      </c>
      <c r="F339" s="13" t="s">
        <v>15</v>
      </c>
      <c r="G339" s="14" t="s">
        <v>909</v>
      </c>
      <c r="H339" s="15" t="s">
        <v>27</v>
      </c>
      <c r="I339" s="10">
        <v>0</v>
      </c>
      <c r="J339" s="10">
        <v>0</v>
      </c>
      <c r="K339" s="10">
        <v>1</v>
      </c>
      <c r="L339" s="10">
        <v>1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7">
        <v>0</v>
      </c>
      <c r="U339" s="10">
        <v>0</v>
      </c>
      <c r="V339" s="38">
        <v>1578</v>
      </c>
    </row>
    <row r="340" spans="1:22" s="16" customFormat="1" ht="72">
      <c r="A340" s="33" t="str">
        <f t="shared" si="5"/>
        <v>001</v>
      </c>
      <c r="B340" s="88" t="s">
        <v>1082</v>
      </c>
      <c r="C340" s="11" t="s">
        <v>424</v>
      </c>
      <c r="D340" s="12">
        <v>32</v>
      </c>
      <c r="E340" s="12" t="s">
        <v>14</v>
      </c>
      <c r="F340" s="13" t="s">
        <v>15</v>
      </c>
      <c r="G340" s="14" t="s">
        <v>910</v>
      </c>
      <c r="H340" s="15" t="s">
        <v>28</v>
      </c>
      <c r="I340" s="10">
        <v>0</v>
      </c>
      <c r="J340" s="10">
        <v>0</v>
      </c>
      <c r="K340" s="10">
        <v>1</v>
      </c>
      <c r="L340" s="10">
        <v>1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7">
        <v>0</v>
      </c>
      <c r="U340" s="10">
        <v>0</v>
      </c>
      <c r="V340" s="38">
        <v>1579</v>
      </c>
    </row>
    <row r="341" spans="1:22" s="16" customFormat="1">
      <c r="A341" s="33" t="str">
        <f t="shared" si="5"/>
        <v>001</v>
      </c>
      <c r="B341" s="88" t="s">
        <v>1082</v>
      </c>
      <c r="C341" s="11" t="s">
        <v>424</v>
      </c>
      <c r="D341" s="12">
        <v>32</v>
      </c>
      <c r="E341" s="12" t="s">
        <v>14</v>
      </c>
      <c r="F341" s="13" t="s">
        <v>15</v>
      </c>
      <c r="G341" s="14" t="s">
        <v>911</v>
      </c>
      <c r="H341" s="15" t="s">
        <v>29</v>
      </c>
      <c r="I341" s="10">
        <v>0</v>
      </c>
      <c r="J341" s="10">
        <v>0</v>
      </c>
      <c r="K341" s="10">
        <v>1</v>
      </c>
      <c r="L341" s="10">
        <v>1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7">
        <v>0</v>
      </c>
      <c r="U341" s="10">
        <v>0</v>
      </c>
      <c r="V341" s="38">
        <v>1580</v>
      </c>
    </row>
    <row r="342" spans="1:22" s="16" customFormat="1" ht="24">
      <c r="A342" s="33" t="str">
        <f t="shared" si="5"/>
        <v>001</v>
      </c>
      <c r="B342" s="88" t="s">
        <v>1082</v>
      </c>
      <c r="C342" s="11" t="s">
        <v>424</v>
      </c>
      <c r="D342" s="12">
        <v>32</v>
      </c>
      <c r="E342" s="12" t="s">
        <v>30</v>
      </c>
      <c r="F342" s="13" t="s">
        <v>31</v>
      </c>
      <c r="G342" s="14" t="s">
        <v>912</v>
      </c>
      <c r="H342" s="15" t="s">
        <v>32</v>
      </c>
      <c r="I342" s="10">
        <v>0</v>
      </c>
      <c r="J342" s="10">
        <v>0</v>
      </c>
      <c r="K342" s="10">
        <v>1</v>
      </c>
      <c r="L342" s="10">
        <v>1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7">
        <v>0</v>
      </c>
      <c r="U342" s="10">
        <v>0</v>
      </c>
      <c r="V342" s="38">
        <v>1586</v>
      </c>
    </row>
    <row r="343" spans="1:22" s="16" customFormat="1" ht="24">
      <c r="A343" s="33" t="str">
        <f t="shared" si="5"/>
        <v>001</v>
      </c>
      <c r="B343" s="88" t="s">
        <v>1082</v>
      </c>
      <c r="C343" s="11" t="s">
        <v>424</v>
      </c>
      <c r="D343" s="12">
        <v>32</v>
      </c>
      <c r="E343" s="12" t="s">
        <v>30</v>
      </c>
      <c r="F343" s="13" t="s">
        <v>31</v>
      </c>
      <c r="G343" s="14" t="s">
        <v>913</v>
      </c>
      <c r="H343" s="15" t="s">
        <v>33</v>
      </c>
      <c r="I343" s="10">
        <v>0</v>
      </c>
      <c r="J343" s="10">
        <v>0</v>
      </c>
      <c r="K343" s="10">
        <v>1</v>
      </c>
      <c r="L343" s="10">
        <v>1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7">
        <v>0</v>
      </c>
      <c r="U343" s="10">
        <v>0</v>
      </c>
      <c r="V343" s="38">
        <v>1587</v>
      </c>
    </row>
    <row r="344" spans="1:22" s="16" customFormat="1" ht="24">
      <c r="A344" s="33" t="str">
        <f t="shared" si="5"/>
        <v>001</v>
      </c>
      <c r="B344" s="88" t="s">
        <v>1082</v>
      </c>
      <c r="C344" s="11" t="s">
        <v>424</v>
      </c>
      <c r="D344" s="12">
        <v>32</v>
      </c>
      <c r="E344" s="12" t="s">
        <v>30</v>
      </c>
      <c r="F344" s="13" t="s">
        <v>31</v>
      </c>
      <c r="G344" s="14" t="s">
        <v>914</v>
      </c>
      <c r="H344" s="15" t="s">
        <v>34</v>
      </c>
      <c r="I344" s="10">
        <v>0</v>
      </c>
      <c r="J344" s="10">
        <v>0</v>
      </c>
      <c r="K344" s="10">
        <v>1</v>
      </c>
      <c r="L344" s="10">
        <v>1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7">
        <v>0</v>
      </c>
      <c r="U344" s="10">
        <v>0</v>
      </c>
      <c r="V344" s="38">
        <v>1588</v>
      </c>
    </row>
    <row r="345" spans="1:22" s="16" customFormat="1" ht="24">
      <c r="A345" s="33" t="str">
        <f t="shared" si="5"/>
        <v>001</v>
      </c>
      <c r="B345" s="88" t="s">
        <v>1082</v>
      </c>
      <c r="C345" s="11" t="s">
        <v>424</v>
      </c>
      <c r="D345" s="12">
        <v>32</v>
      </c>
      <c r="E345" s="12" t="s">
        <v>30</v>
      </c>
      <c r="F345" s="13" t="s">
        <v>31</v>
      </c>
      <c r="G345" s="14" t="s">
        <v>915</v>
      </c>
      <c r="H345" s="15" t="s">
        <v>35</v>
      </c>
      <c r="I345" s="10">
        <v>0</v>
      </c>
      <c r="J345" s="10">
        <v>0</v>
      </c>
      <c r="K345" s="10">
        <v>1</v>
      </c>
      <c r="L345" s="10">
        <v>1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7">
        <v>0</v>
      </c>
      <c r="U345" s="10">
        <v>0</v>
      </c>
      <c r="V345" s="38">
        <v>1589</v>
      </c>
    </row>
    <row r="346" spans="1:22" s="16" customFormat="1" ht="24">
      <c r="A346" s="33" t="str">
        <f t="shared" si="5"/>
        <v>001</v>
      </c>
      <c r="B346" s="88" t="s">
        <v>1082</v>
      </c>
      <c r="C346" s="11" t="s">
        <v>424</v>
      </c>
      <c r="D346" s="12">
        <v>32</v>
      </c>
      <c r="E346" s="12" t="s">
        <v>30</v>
      </c>
      <c r="F346" s="13" t="s">
        <v>31</v>
      </c>
      <c r="G346" s="14" t="s">
        <v>916</v>
      </c>
      <c r="H346" s="15" t="s">
        <v>1071</v>
      </c>
      <c r="I346" s="10">
        <v>0</v>
      </c>
      <c r="J346" s="10">
        <v>0</v>
      </c>
      <c r="K346" s="10">
        <v>1</v>
      </c>
      <c r="L346" s="10">
        <v>1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7">
        <v>0</v>
      </c>
      <c r="U346" s="10">
        <v>0</v>
      </c>
      <c r="V346" s="38">
        <v>1594</v>
      </c>
    </row>
    <row r="347" spans="1:22" s="16" customFormat="1" ht="24">
      <c r="A347" s="33" t="str">
        <f t="shared" si="5"/>
        <v>001</v>
      </c>
      <c r="B347" s="88" t="s">
        <v>1082</v>
      </c>
      <c r="C347" s="11" t="s">
        <v>424</v>
      </c>
      <c r="D347" s="12">
        <v>32</v>
      </c>
      <c r="E347" s="12" t="s">
        <v>30</v>
      </c>
      <c r="F347" s="13" t="s">
        <v>31</v>
      </c>
      <c r="G347" s="14" t="s">
        <v>917</v>
      </c>
      <c r="H347" s="15" t="s">
        <v>36</v>
      </c>
      <c r="I347" s="10">
        <v>0</v>
      </c>
      <c r="J347" s="10">
        <v>0</v>
      </c>
      <c r="K347" s="10">
        <v>1</v>
      </c>
      <c r="L347" s="10">
        <v>1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7">
        <v>0</v>
      </c>
      <c r="U347" s="10">
        <v>0</v>
      </c>
      <c r="V347" s="38">
        <v>1595</v>
      </c>
    </row>
    <row r="348" spans="1:22" s="16" customFormat="1" ht="48">
      <c r="A348" s="33" t="str">
        <f t="shared" si="5"/>
        <v>001</v>
      </c>
      <c r="B348" s="88" t="s">
        <v>1082</v>
      </c>
      <c r="C348" s="11" t="s">
        <v>424</v>
      </c>
      <c r="D348" s="12">
        <v>32</v>
      </c>
      <c r="E348" s="12" t="s">
        <v>30</v>
      </c>
      <c r="F348" s="13" t="s">
        <v>31</v>
      </c>
      <c r="G348" s="14" t="s">
        <v>918</v>
      </c>
      <c r="H348" s="15" t="s">
        <v>37</v>
      </c>
      <c r="I348" s="10">
        <v>0</v>
      </c>
      <c r="J348" s="10">
        <v>0</v>
      </c>
      <c r="K348" s="10">
        <v>1</v>
      </c>
      <c r="L348" s="10">
        <v>1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7">
        <v>0</v>
      </c>
      <c r="U348" s="10">
        <v>0</v>
      </c>
      <c r="V348" s="38">
        <v>1623</v>
      </c>
    </row>
    <row r="349" spans="1:22" s="16" customFormat="1" ht="48">
      <c r="A349" s="33" t="str">
        <f t="shared" si="5"/>
        <v>001</v>
      </c>
      <c r="B349" s="88" t="s">
        <v>1082</v>
      </c>
      <c r="C349" s="11" t="s">
        <v>424</v>
      </c>
      <c r="D349" s="12">
        <v>32</v>
      </c>
      <c r="E349" s="12" t="s">
        <v>30</v>
      </c>
      <c r="F349" s="13" t="s">
        <v>31</v>
      </c>
      <c r="G349" s="14" t="s">
        <v>919</v>
      </c>
      <c r="H349" s="15" t="s">
        <v>38</v>
      </c>
      <c r="I349" s="10">
        <v>0</v>
      </c>
      <c r="J349" s="10">
        <v>0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7">
        <v>0</v>
      </c>
      <c r="U349" s="10">
        <v>0</v>
      </c>
      <c r="V349" s="38">
        <v>1624</v>
      </c>
    </row>
    <row r="350" spans="1:22" s="16" customFormat="1" ht="48">
      <c r="A350" s="33" t="str">
        <f t="shared" si="5"/>
        <v>001</v>
      </c>
      <c r="B350" s="88" t="s">
        <v>1082</v>
      </c>
      <c r="C350" s="11" t="s">
        <v>424</v>
      </c>
      <c r="D350" s="12">
        <v>32</v>
      </c>
      <c r="E350" s="12" t="s">
        <v>30</v>
      </c>
      <c r="F350" s="13" t="s">
        <v>31</v>
      </c>
      <c r="G350" s="14" t="s">
        <v>920</v>
      </c>
      <c r="H350" s="15" t="s">
        <v>39</v>
      </c>
      <c r="I350" s="10">
        <v>0</v>
      </c>
      <c r="J350" s="10">
        <v>0</v>
      </c>
      <c r="K350" s="10">
        <v>1</v>
      </c>
      <c r="L350" s="10">
        <v>1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7">
        <v>0</v>
      </c>
      <c r="U350" s="10">
        <v>0</v>
      </c>
      <c r="V350" s="38">
        <v>1625</v>
      </c>
    </row>
    <row r="351" spans="1:22" s="16" customFormat="1" ht="48">
      <c r="A351" s="33" t="str">
        <f t="shared" si="5"/>
        <v>001</v>
      </c>
      <c r="B351" s="88" t="s">
        <v>1082</v>
      </c>
      <c r="C351" s="11" t="s">
        <v>424</v>
      </c>
      <c r="D351" s="12">
        <v>32</v>
      </c>
      <c r="E351" s="12" t="s">
        <v>30</v>
      </c>
      <c r="F351" s="13" t="s">
        <v>31</v>
      </c>
      <c r="G351" s="14" t="s">
        <v>921</v>
      </c>
      <c r="H351" s="15" t="s">
        <v>40</v>
      </c>
      <c r="I351" s="10">
        <v>0</v>
      </c>
      <c r="J351" s="10">
        <v>0</v>
      </c>
      <c r="K351" s="10">
        <v>1</v>
      </c>
      <c r="L351" s="10">
        <v>1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7">
        <v>0</v>
      </c>
      <c r="U351" s="10">
        <v>0</v>
      </c>
      <c r="V351" s="38">
        <v>1626</v>
      </c>
    </row>
    <row r="352" spans="1:22" s="16" customFormat="1" ht="48">
      <c r="A352" s="33" t="str">
        <f t="shared" si="5"/>
        <v>001</v>
      </c>
      <c r="B352" s="88" t="s">
        <v>1082</v>
      </c>
      <c r="C352" s="11" t="s">
        <v>424</v>
      </c>
      <c r="D352" s="12">
        <v>32</v>
      </c>
      <c r="E352" s="12" t="s">
        <v>30</v>
      </c>
      <c r="F352" s="13" t="s">
        <v>31</v>
      </c>
      <c r="G352" s="14" t="s">
        <v>922</v>
      </c>
      <c r="H352" s="15" t="s">
        <v>41</v>
      </c>
      <c r="I352" s="10">
        <v>0</v>
      </c>
      <c r="J352" s="10">
        <v>0</v>
      </c>
      <c r="K352" s="10">
        <v>1</v>
      </c>
      <c r="L352" s="10">
        <v>1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7">
        <v>0</v>
      </c>
      <c r="U352" s="10">
        <v>0</v>
      </c>
      <c r="V352" s="38">
        <v>1627</v>
      </c>
    </row>
    <row r="353" spans="1:22" s="16" customFormat="1" ht="48">
      <c r="A353" s="33" t="str">
        <f t="shared" si="5"/>
        <v>001</v>
      </c>
      <c r="B353" s="88" t="s">
        <v>1082</v>
      </c>
      <c r="C353" s="11" t="s">
        <v>424</v>
      </c>
      <c r="D353" s="12">
        <v>32</v>
      </c>
      <c r="E353" s="12" t="s">
        <v>30</v>
      </c>
      <c r="F353" s="13" t="s">
        <v>31</v>
      </c>
      <c r="G353" s="14" t="s">
        <v>923</v>
      </c>
      <c r="H353" s="15" t="s">
        <v>42</v>
      </c>
      <c r="I353" s="10">
        <v>0</v>
      </c>
      <c r="J353" s="10">
        <v>0</v>
      </c>
      <c r="K353" s="10">
        <v>1</v>
      </c>
      <c r="L353" s="10">
        <v>1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7">
        <v>0</v>
      </c>
      <c r="U353" s="10">
        <v>0</v>
      </c>
      <c r="V353" s="38">
        <v>1628</v>
      </c>
    </row>
    <row r="354" spans="1:22" s="16" customFormat="1" ht="48">
      <c r="A354" s="33" t="str">
        <f t="shared" si="5"/>
        <v>001</v>
      </c>
      <c r="B354" s="88" t="s">
        <v>1082</v>
      </c>
      <c r="C354" s="11" t="s">
        <v>424</v>
      </c>
      <c r="D354" s="12">
        <v>32</v>
      </c>
      <c r="E354" s="12" t="s">
        <v>30</v>
      </c>
      <c r="F354" s="13" t="s">
        <v>31</v>
      </c>
      <c r="G354" s="14" t="s">
        <v>924</v>
      </c>
      <c r="H354" s="15" t="s">
        <v>43</v>
      </c>
      <c r="I354" s="10">
        <v>0</v>
      </c>
      <c r="J354" s="10">
        <v>0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7">
        <v>0</v>
      </c>
      <c r="U354" s="10">
        <v>0</v>
      </c>
      <c r="V354" s="38">
        <v>1629</v>
      </c>
    </row>
    <row r="355" spans="1:22" s="16" customFormat="1" ht="36">
      <c r="A355" s="33" t="str">
        <f t="shared" si="5"/>
        <v>001</v>
      </c>
      <c r="B355" s="88" t="s">
        <v>1082</v>
      </c>
      <c r="C355" s="11" t="s">
        <v>424</v>
      </c>
      <c r="D355" s="12">
        <v>32</v>
      </c>
      <c r="E355" s="12" t="s">
        <v>30</v>
      </c>
      <c r="F355" s="13" t="s">
        <v>31</v>
      </c>
      <c r="G355" s="14" t="s">
        <v>925</v>
      </c>
      <c r="H355" s="15" t="s">
        <v>44</v>
      </c>
      <c r="I355" s="10">
        <v>0</v>
      </c>
      <c r="J355" s="10">
        <v>0</v>
      </c>
      <c r="K355" s="10">
        <v>1</v>
      </c>
      <c r="L355" s="10">
        <v>1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7">
        <v>0</v>
      </c>
      <c r="U355" s="10">
        <v>0</v>
      </c>
      <c r="V355" s="38">
        <v>1654</v>
      </c>
    </row>
    <row r="356" spans="1:22" s="16" customFormat="1" ht="36">
      <c r="A356" s="33" t="str">
        <f t="shared" si="5"/>
        <v>001</v>
      </c>
      <c r="B356" s="88" t="s">
        <v>1082</v>
      </c>
      <c r="C356" s="11" t="s">
        <v>424</v>
      </c>
      <c r="D356" s="12">
        <v>32</v>
      </c>
      <c r="E356" s="12" t="s">
        <v>30</v>
      </c>
      <c r="F356" s="13" t="s">
        <v>31</v>
      </c>
      <c r="G356" s="14" t="s">
        <v>926</v>
      </c>
      <c r="H356" s="15" t="s">
        <v>45</v>
      </c>
      <c r="I356" s="10">
        <v>0</v>
      </c>
      <c r="J356" s="10">
        <v>0</v>
      </c>
      <c r="K356" s="10">
        <v>1</v>
      </c>
      <c r="L356" s="10">
        <v>1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7">
        <v>0</v>
      </c>
      <c r="U356" s="10">
        <v>0</v>
      </c>
      <c r="V356" s="38">
        <v>1655</v>
      </c>
    </row>
    <row r="357" spans="1:22" s="16" customFormat="1" ht="24">
      <c r="A357" s="33" t="str">
        <f t="shared" si="5"/>
        <v>001</v>
      </c>
      <c r="B357" s="88" t="s">
        <v>1082</v>
      </c>
      <c r="C357" s="11" t="s">
        <v>424</v>
      </c>
      <c r="D357" s="12">
        <v>32</v>
      </c>
      <c r="E357" s="12" t="s">
        <v>30</v>
      </c>
      <c r="F357" s="13" t="s">
        <v>31</v>
      </c>
      <c r="G357" s="14" t="s">
        <v>927</v>
      </c>
      <c r="H357" s="15" t="s">
        <v>46</v>
      </c>
      <c r="I357" s="10">
        <v>0</v>
      </c>
      <c r="J357" s="10">
        <v>0</v>
      </c>
      <c r="K357" s="10">
        <v>1</v>
      </c>
      <c r="L357" s="10">
        <v>1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7">
        <v>0</v>
      </c>
      <c r="U357" s="10">
        <v>0</v>
      </c>
      <c r="V357" s="38">
        <v>1659</v>
      </c>
    </row>
    <row r="358" spans="1:22" s="16" customFormat="1" ht="24">
      <c r="A358" s="33" t="str">
        <f t="shared" si="5"/>
        <v>001</v>
      </c>
      <c r="B358" s="88" t="s">
        <v>1082</v>
      </c>
      <c r="C358" s="11" t="s">
        <v>424</v>
      </c>
      <c r="D358" s="12">
        <v>32</v>
      </c>
      <c r="E358" s="12" t="s">
        <v>47</v>
      </c>
      <c r="F358" s="13" t="s">
        <v>48</v>
      </c>
      <c r="G358" s="14" t="s">
        <v>928</v>
      </c>
      <c r="H358" s="15" t="s">
        <v>49</v>
      </c>
      <c r="I358" s="10">
        <v>0</v>
      </c>
      <c r="J358" s="10">
        <v>0</v>
      </c>
      <c r="K358" s="10">
        <v>1</v>
      </c>
      <c r="L358" s="10">
        <v>1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7">
        <v>0</v>
      </c>
      <c r="U358" s="10">
        <v>0</v>
      </c>
      <c r="V358" s="38">
        <v>1663</v>
      </c>
    </row>
    <row r="359" spans="1:22" s="16" customFormat="1" ht="24">
      <c r="A359" s="33" t="str">
        <f t="shared" si="5"/>
        <v>001</v>
      </c>
      <c r="B359" s="88" t="s">
        <v>1082</v>
      </c>
      <c r="C359" s="11" t="s">
        <v>424</v>
      </c>
      <c r="D359" s="12">
        <v>32</v>
      </c>
      <c r="E359" s="12" t="s">
        <v>47</v>
      </c>
      <c r="F359" s="13" t="s">
        <v>48</v>
      </c>
      <c r="G359" s="14" t="s">
        <v>929</v>
      </c>
      <c r="H359" s="15" t="s">
        <v>50</v>
      </c>
      <c r="I359" s="10">
        <v>0</v>
      </c>
      <c r="J359" s="10">
        <v>0</v>
      </c>
      <c r="K359" s="10">
        <v>1</v>
      </c>
      <c r="L359" s="10">
        <v>1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7">
        <v>0</v>
      </c>
      <c r="U359" s="10">
        <v>0</v>
      </c>
      <c r="V359" s="38">
        <v>1664</v>
      </c>
    </row>
    <row r="360" spans="1:22" s="16" customFormat="1">
      <c r="A360" s="33" t="str">
        <f t="shared" si="5"/>
        <v>001</v>
      </c>
      <c r="B360" s="88" t="s">
        <v>1082</v>
      </c>
      <c r="C360" s="11" t="s">
        <v>424</v>
      </c>
      <c r="D360" s="12">
        <v>32</v>
      </c>
      <c r="E360" s="12" t="s">
        <v>47</v>
      </c>
      <c r="F360" s="13" t="s">
        <v>48</v>
      </c>
      <c r="G360" s="14" t="s">
        <v>930</v>
      </c>
      <c r="H360" s="15" t="s">
        <v>51</v>
      </c>
      <c r="I360" s="10">
        <v>0</v>
      </c>
      <c r="J360" s="10">
        <v>0</v>
      </c>
      <c r="K360" s="10">
        <v>1</v>
      </c>
      <c r="L360" s="10">
        <v>1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7">
        <v>0</v>
      </c>
      <c r="U360" s="10">
        <v>0</v>
      </c>
      <c r="V360" s="38">
        <v>1665</v>
      </c>
    </row>
    <row r="361" spans="1:22" s="16" customFormat="1">
      <c r="A361" s="33" t="str">
        <f t="shared" si="5"/>
        <v>001</v>
      </c>
      <c r="B361" s="88" t="s">
        <v>1082</v>
      </c>
      <c r="C361" s="11" t="s">
        <v>424</v>
      </c>
      <c r="D361" s="12">
        <v>32</v>
      </c>
      <c r="E361" s="12" t="s">
        <v>47</v>
      </c>
      <c r="F361" s="13" t="s">
        <v>48</v>
      </c>
      <c r="G361" s="14" t="s">
        <v>931</v>
      </c>
      <c r="H361" s="15" t="s">
        <v>52</v>
      </c>
      <c r="I361" s="10">
        <v>0</v>
      </c>
      <c r="J361" s="10">
        <v>0</v>
      </c>
      <c r="K361" s="10">
        <v>1</v>
      </c>
      <c r="L361" s="10">
        <v>1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7">
        <v>0</v>
      </c>
      <c r="U361" s="10">
        <v>0</v>
      </c>
      <c r="V361" s="38">
        <v>1666</v>
      </c>
    </row>
    <row r="362" spans="1:22" s="16" customFormat="1">
      <c r="A362" s="33" t="str">
        <f t="shared" si="5"/>
        <v>001</v>
      </c>
      <c r="B362" s="88" t="s">
        <v>1082</v>
      </c>
      <c r="C362" s="11" t="s">
        <v>424</v>
      </c>
      <c r="D362" s="12">
        <v>32</v>
      </c>
      <c r="E362" s="12" t="s">
        <v>47</v>
      </c>
      <c r="F362" s="13" t="s">
        <v>48</v>
      </c>
      <c r="G362" s="14" t="s">
        <v>932</v>
      </c>
      <c r="H362" s="15" t="s">
        <v>53</v>
      </c>
      <c r="I362" s="10">
        <v>0</v>
      </c>
      <c r="J362" s="10">
        <v>0</v>
      </c>
      <c r="K362" s="10">
        <v>1</v>
      </c>
      <c r="L362" s="10">
        <v>1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7">
        <v>0</v>
      </c>
      <c r="U362" s="10">
        <v>0</v>
      </c>
      <c r="V362" s="38">
        <v>1667</v>
      </c>
    </row>
    <row r="363" spans="1:22" s="16" customFormat="1">
      <c r="A363" s="33" t="str">
        <f t="shared" si="5"/>
        <v>001</v>
      </c>
      <c r="B363" s="88" t="s">
        <v>1082</v>
      </c>
      <c r="C363" s="11" t="s">
        <v>424</v>
      </c>
      <c r="D363" s="12">
        <v>32</v>
      </c>
      <c r="E363" s="12" t="s">
        <v>47</v>
      </c>
      <c r="F363" s="13" t="s">
        <v>48</v>
      </c>
      <c r="G363" s="14" t="s">
        <v>933</v>
      </c>
      <c r="H363" s="15" t="s">
        <v>54</v>
      </c>
      <c r="I363" s="10">
        <v>0</v>
      </c>
      <c r="J363" s="10">
        <v>0</v>
      </c>
      <c r="K363" s="10">
        <v>1</v>
      </c>
      <c r="L363" s="10">
        <v>1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7">
        <v>0</v>
      </c>
      <c r="U363" s="10">
        <v>0</v>
      </c>
      <c r="V363" s="38">
        <v>1668</v>
      </c>
    </row>
    <row r="364" spans="1:22" s="16" customFormat="1">
      <c r="A364" s="33" t="str">
        <f t="shared" si="5"/>
        <v>001</v>
      </c>
      <c r="B364" s="88" t="s">
        <v>1082</v>
      </c>
      <c r="C364" s="11" t="s">
        <v>424</v>
      </c>
      <c r="D364" s="12">
        <v>32</v>
      </c>
      <c r="E364" s="12" t="s">
        <v>47</v>
      </c>
      <c r="F364" s="13" t="s">
        <v>48</v>
      </c>
      <c r="G364" s="14" t="s">
        <v>934</v>
      </c>
      <c r="H364" s="15" t="s">
        <v>55</v>
      </c>
      <c r="I364" s="10">
        <v>0</v>
      </c>
      <c r="J364" s="10">
        <v>0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7">
        <v>0</v>
      </c>
      <c r="U364" s="10">
        <v>0</v>
      </c>
      <c r="V364" s="38">
        <v>1669</v>
      </c>
    </row>
    <row r="365" spans="1:22" s="16" customFormat="1" ht="24">
      <c r="A365" s="33" t="str">
        <f t="shared" si="5"/>
        <v>001</v>
      </c>
      <c r="B365" s="88" t="s">
        <v>1082</v>
      </c>
      <c r="C365" s="11" t="s">
        <v>424</v>
      </c>
      <c r="D365" s="12">
        <v>32</v>
      </c>
      <c r="E365" s="12" t="s">
        <v>56</v>
      </c>
      <c r="F365" s="13" t="s">
        <v>57</v>
      </c>
      <c r="G365" s="14" t="s">
        <v>935</v>
      </c>
      <c r="H365" s="15" t="s">
        <v>58</v>
      </c>
      <c r="I365" s="10">
        <v>0</v>
      </c>
      <c r="J365" s="10">
        <v>0</v>
      </c>
      <c r="K365" s="10">
        <v>1</v>
      </c>
      <c r="L365" s="10">
        <v>1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7">
        <v>0</v>
      </c>
      <c r="U365" s="10">
        <v>0</v>
      </c>
      <c r="V365" s="38">
        <v>1670</v>
      </c>
    </row>
    <row r="366" spans="1:22" s="16" customFormat="1" ht="72">
      <c r="A366" s="33" t="str">
        <f t="shared" si="5"/>
        <v>001</v>
      </c>
      <c r="B366" s="88" t="s">
        <v>1082</v>
      </c>
      <c r="C366" s="11" t="s">
        <v>424</v>
      </c>
      <c r="D366" s="12">
        <v>32</v>
      </c>
      <c r="E366" s="12" t="s">
        <v>56</v>
      </c>
      <c r="F366" s="13" t="s">
        <v>57</v>
      </c>
      <c r="G366" s="14" t="s">
        <v>936</v>
      </c>
      <c r="H366" s="15" t="s">
        <v>59</v>
      </c>
      <c r="I366" s="10">
        <v>0</v>
      </c>
      <c r="J366" s="10">
        <v>0</v>
      </c>
      <c r="K366" s="10">
        <v>1</v>
      </c>
      <c r="L366" s="10">
        <v>1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7">
        <v>0</v>
      </c>
      <c r="U366" s="10">
        <v>0</v>
      </c>
      <c r="V366" s="38">
        <v>1671</v>
      </c>
    </row>
    <row r="367" spans="1:22" s="16" customFormat="1" ht="72">
      <c r="A367" s="33" t="str">
        <f t="shared" si="5"/>
        <v>001</v>
      </c>
      <c r="B367" s="88" t="s">
        <v>1082</v>
      </c>
      <c r="C367" s="11" t="s">
        <v>424</v>
      </c>
      <c r="D367" s="12">
        <v>32</v>
      </c>
      <c r="E367" s="12" t="s">
        <v>56</v>
      </c>
      <c r="F367" s="13" t="s">
        <v>57</v>
      </c>
      <c r="G367" s="14" t="s">
        <v>937</v>
      </c>
      <c r="H367" s="15" t="s">
        <v>60</v>
      </c>
      <c r="I367" s="10">
        <v>0</v>
      </c>
      <c r="J367" s="10">
        <v>0</v>
      </c>
      <c r="K367" s="10">
        <v>1</v>
      </c>
      <c r="L367" s="10">
        <v>1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7">
        <v>0</v>
      </c>
      <c r="U367" s="10">
        <v>0</v>
      </c>
      <c r="V367" s="38">
        <v>1672</v>
      </c>
    </row>
    <row r="368" spans="1:22" s="16" customFormat="1" ht="72">
      <c r="A368" s="33" t="str">
        <f t="shared" si="5"/>
        <v>001</v>
      </c>
      <c r="B368" s="88" t="s">
        <v>1082</v>
      </c>
      <c r="C368" s="11" t="s">
        <v>424</v>
      </c>
      <c r="D368" s="12">
        <v>32</v>
      </c>
      <c r="E368" s="12" t="s">
        <v>56</v>
      </c>
      <c r="F368" s="13" t="s">
        <v>57</v>
      </c>
      <c r="G368" s="14" t="s">
        <v>938</v>
      </c>
      <c r="H368" s="15" t="s">
        <v>61</v>
      </c>
      <c r="I368" s="10">
        <v>0</v>
      </c>
      <c r="J368" s="10">
        <v>0</v>
      </c>
      <c r="K368" s="10">
        <v>1</v>
      </c>
      <c r="L368" s="10">
        <v>1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7">
        <v>0</v>
      </c>
      <c r="U368" s="10">
        <v>0</v>
      </c>
      <c r="V368" s="38">
        <v>1673</v>
      </c>
    </row>
    <row r="369" spans="1:22" s="16" customFormat="1" ht="72">
      <c r="A369" s="33" t="str">
        <f t="shared" si="5"/>
        <v>001</v>
      </c>
      <c r="B369" s="88" t="s">
        <v>1082</v>
      </c>
      <c r="C369" s="11" t="s">
        <v>424</v>
      </c>
      <c r="D369" s="12">
        <v>32</v>
      </c>
      <c r="E369" s="12" t="s">
        <v>56</v>
      </c>
      <c r="F369" s="13" t="s">
        <v>57</v>
      </c>
      <c r="G369" s="14" t="s">
        <v>939</v>
      </c>
      <c r="H369" s="15" t="s">
        <v>62</v>
      </c>
      <c r="I369" s="10">
        <v>0</v>
      </c>
      <c r="J369" s="10">
        <v>0</v>
      </c>
      <c r="K369" s="10">
        <v>1</v>
      </c>
      <c r="L369" s="10">
        <v>1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7">
        <v>0</v>
      </c>
      <c r="U369" s="10">
        <v>0</v>
      </c>
      <c r="V369" s="38">
        <v>1674</v>
      </c>
    </row>
    <row r="370" spans="1:22" s="16" customFormat="1" ht="36">
      <c r="A370" s="33" t="str">
        <f t="shared" si="5"/>
        <v>001</v>
      </c>
      <c r="B370" s="88" t="s">
        <v>1082</v>
      </c>
      <c r="C370" s="11" t="s">
        <v>424</v>
      </c>
      <c r="D370" s="12">
        <v>32</v>
      </c>
      <c r="E370" s="12" t="s">
        <v>56</v>
      </c>
      <c r="F370" s="13" t="s">
        <v>57</v>
      </c>
      <c r="G370" s="14" t="s">
        <v>940</v>
      </c>
      <c r="H370" s="15" t="s">
        <v>63</v>
      </c>
      <c r="I370" s="10">
        <v>0</v>
      </c>
      <c r="J370" s="10">
        <v>0</v>
      </c>
      <c r="K370" s="10">
        <v>1</v>
      </c>
      <c r="L370" s="10">
        <v>1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7">
        <v>0</v>
      </c>
      <c r="U370" s="10">
        <v>0</v>
      </c>
      <c r="V370" s="38">
        <v>1677</v>
      </c>
    </row>
    <row r="371" spans="1:22" s="16" customFormat="1" ht="48">
      <c r="A371" s="33" t="str">
        <f t="shared" si="5"/>
        <v>001</v>
      </c>
      <c r="B371" s="88" t="s">
        <v>1082</v>
      </c>
      <c r="C371" s="11" t="s">
        <v>424</v>
      </c>
      <c r="D371" s="12">
        <v>32</v>
      </c>
      <c r="E371" s="12" t="s">
        <v>56</v>
      </c>
      <c r="F371" s="13" t="s">
        <v>57</v>
      </c>
      <c r="G371" s="14" t="s">
        <v>941</v>
      </c>
      <c r="H371" s="15" t="s">
        <v>64</v>
      </c>
      <c r="I371" s="10">
        <v>0</v>
      </c>
      <c r="J371" s="10">
        <v>0</v>
      </c>
      <c r="K371" s="10">
        <v>1</v>
      </c>
      <c r="L371" s="10">
        <v>1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7">
        <v>0</v>
      </c>
      <c r="U371" s="10">
        <v>0</v>
      </c>
      <c r="V371" s="38">
        <v>1678</v>
      </c>
    </row>
    <row r="372" spans="1:22" s="16" customFormat="1" ht="36">
      <c r="A372" s="33" t="str">
        <f t="shared" si="5"/>
        <v>001</v>
      </c>
      <c r="B372" s="88" t="s">
        <v>1082</v>
      </c>
      <c r="C372" s="11" t="s">
        <v>424</v>
      </c>
      <c r="D372" s="12">
        <v>32</v>
      </c>
      <c r="E372" s="12" t="s">
        <v>56</v>
      </c>
      <c r="F372" s="13" t="s">
        <v>57</v>
      </c>
      <c r="G372" s="14" t="s">
        <v>942</v>
      </c>
      <c r="H372" s="15" t="s">
        <v>65</v>
      </c>
      <c r="I372" s="10">
        <v>0</v>
      </c>
      <c r="J372" s="10">
        <v>0</v>
      </c>
      <c r="K372" s="10">
        <v>1</v>
      </c>
      <c r="L372" s="10">
        <v>1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7">
        <v>0</v>
      </c>
      <c r="U372" s="10">
        <v>0</v>
      </c>
      <c r="V372" s="38">
        <v>1679</v>
      </c>
    </row>
    <row r="373" spans="1:22" s="16" customFormat="1" ht="36">
      <c r="A373" s="33" t="str">
        <f t="shared" si="5"/>
        <v>001</v>
      </c>
      <c r="B373" s="88" t="s">
        <v>1082</v>
      </c>
      <c r="C373" s="11" t="s">
        <v>424</v>
      </c>
      <c r="D373" s="12">
        <v>32</v>
      </c>
      <c r="E373" s="12" t="s">
        <v>56</v>
      </c>
      <c r="F373" s="13" t="s">
        <v>57</v>
      </c>
      <c r="G373" s="14" t="s">
        <v>943</v>
      </c>
      <c r="H373" s="15" t="s">
        <v>66</v>
      </c>
      <c r="I373" s="10">
        <v>0</v>
      </c>
      <c r="J373" s="10">
        <v>0</v>
      </c>
      <c r="K373" s="10">
        <v>1</v>
      </c>
      <c r="L373" s="10">
        <v>1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7">
        <v>0</v>
      </c>
      <c r="U373" s="10">
        <v>0</v>
      </c>
      <c r="V373" s="38">
        <v>1680</v>
      </c>
    </row>
    <row r="374" spans="1:22" s="16" customFormat="1" ht="36">
      <c r="A374" s="33" t="str">
        <f t="shared" si="5"/>
        <v>001</v>
      </c>
      <c r="B374" s="88" t="s">
        <v>1082</v>
      </c>
      <c r="C374" s="11" t="s">
        <v>424</v>
      </c>
      <c r="D374" s="12">
        <v>32</v>
      </c>
      <c r="E374" s="12" t="s">
        <v>56</v>
      </c>
      <c r="F374" s="13" t="s">
        <v>57</v>
      </c>
      <c r="G374" s="14" t="s">
        <v>944</v>
      </c>
      <c r="H374" s="15" t="s">
        <v>67</v>
      </c>
      <c r="I374" s="10">
        <v>0</v>
      </c>
      <c r="J374" s="10">
        <v>0</v>
      </c>
      <c r="K374" s="10">
        <v>1</v>
      </c>
      <c r="L374" s="10">
        <v>1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7">
        <v>0</v>
      </c>
      <c r="U374" s="10">
        <v>0</v>
      </c>
      <c r="V374" s="38">
        <v>1681</v>
      </c>
    </row>
    <row r="375" spans="1:22" s="16" customFormat="1" ht="48">
      <c r="A375" s="33" t="str">
        <f t="shared" si="5"/>
        <v>001</v>
      </c>
      <c r="B375" s="88" t="s">
        <v>1082</v>
      </c>
      <c r="C375" s="11" t="s">
        <v>424</v>
      </c>
      <c r="D375" s="12">
        <v>32</v>
      </c>
      <c r="E375" s="12" t="s">
        <v>56</v>
      </c>
      <c r="F375" s="13" t="s">
        <v>57</v>
      </c>
      <c r="G375" s="14" t="s">
        <v>945</v>
      </c>
      <c r="H375" s="15" t="s">
        <v>68</v>
      </c>
      <c r="I375" s="10">
        <v>0</v>
      </c>
      <c r="J375" s="10">
        <v>0</v>
      </c>
      <c r="K375" s="10">
        <v>1</v>
      </c>
      <c r="L375" s="10">
        <v>1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7">
        <v>0</v>
      </c>
      <c r="U375" s="10">
        <v>0</v>
      </c>
      <c r="V375" s="38">
        <v>1682</v>
      </c>
    </row>
    <row r="376" spans="1:22" s="16" customFormat="1" ht="48">
      <c r="A376" s="33" t="str">
        <f t="shared" si="5"/>
        <v>001</v>
      </c>
      <c r="B376" s="88" t="s">
        <v>1082</v>
      </c>
      <c r="C376" s="11" t="s">
        <v>424</v>
      </c>
      <c r="D376" s="12">
        <v>32</v>
      </c>
      <c r="E376" s="12" t="s">
        <v>56</v>
      </c>
      <c r="F376" s="13" t="s">
        <v>57</v>
      </c>
      <c r="G376" s="14" t="s">
        <v>946</v>
      </c>
      <c r="H376" s="15" t="s">
        <v>69</v>
      </c>
      <c r="I376" s="10">
        <v>0</v>
      </c>
      <c r="J376" s="10">
        <v>0</v>
      </c>
      <c r="K376" s="10">
        <v>1</v>
      </c>
      <c r="L376" s="10">
        <v>1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7">
        <v>0</v>
      </c>
      <c r="U376" s="10">
        <v>0</v>
      </c>
      <c r="V376" s="38">
        <v>1683</v>
      </c>
    </row>
    <row r="377" spans="1:22" s="16" customFormat="1" ht="48">
      <c r="A377" s="33" t="str">
        <f t="shared" si="5"/>
        <v>001</v>
      </c>
      <c r="B377" s="88" t="s">
        <v>1082</v>
      </c>
      <c r="C377" s="11" t="s">
        <v>424</v>
      </c>
      <c r="D377" s="12">
        <v>32</v>
      </c>
      <c r="E377" s="12" t="s">
        <v>56</v>
      </c>
      <c r="F377" s="13" t="s">
        <v>57</v>
      </c>
      <c r="G377" s="14" t="s">
        <v>947</v>
      </c>
      <c r="H377" s="15" t="s">
        <v>70</v>
      </c>
      <c r="I377" s="10">
        <v>0</v>
      </c>
      <c r="J377" s="10">
        <v>0</v>
      </c>
      <c r="K377" s="10">
        <v>1</v>
      </c>
      <c r="L377" s="10">
        <v>1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7">
        <v>0</v>
      </c>
      <c r="U377" s="10">
        <v>0</v>
      </c>
      <c r="V377" s="38">
        <v>1684</v>
      </c>
    </row>
    <row r="378" spans="1:22" s="16" customFormat="1" ht="48">
      <c r="A378" s="33" t="str">
        <f t="shared" si="5"/>
        <v>001</v>
      </c>
      <c r="B378" s="88" t="s">
        <v>1082</v>
      </c>
      <c r="C378" s="11" t="s">
        <v>424</v>
      </c>
      <c r="D378" s="12">
        <v>32</v>
      </c>
      <c r="E378" s="12" t="s">
        <v>56</v>
      </c>
      <c r="F378" s="13" t="s">
        <v>57</v>
      </c>
      <c r="G378" s="14" t="s">
        <v>948</v>
      </c>
      <c r="H378" s="15" t="s">
        <v>71</v>
      </c>
      <c r="I378" s="10">
        <v>0</v>
      </c>
      <c r="J378" s="10">
        <v>0</v>
      </c>
      <c r="K378" s="10">
        <v>1</v>
      </c>
      <c r="L378" s="10">
        <v>1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7">
        <v>0</v>
      </c>
      <c r="U378" s="10">
        <v>0</v>
      </c>
      <c r="V378" s="38">
        <v>1685</v>
      </c>
    </row>
    <row r="379" spans="1:22" s="16" customFormat="1" ht="48">
      <c r="A379" s="33" t="str">
        <f t="shared" si="5"/>
        <v>001</v>
      </c>
      <c r="B379" s="88" t="s">
        <v>1082</v>
      </c>
      <c r="C379" s="11" t="s">
        <v>424</v>
      </c>
      <c r="D379" s="12">
        <v>32</v>
      </c>
      <c r="E379" s="12" t="s">
        <v>56</v>
      </c>
      <c r="F379" s="13" t="s">
        <v>57</v>
      </c>
      <c r="G379" s="14" t="s">
        <v>949</v>
      </c>
      <c r="H379" s="15" t="s">
        <v>72</v>
      </c>
      <c r="I379" s="10">
        <v>0</v>
      </c>
      <c r="J379" s="10">
        <v>0</v>
      </c>
      <c r="K379" s="10">
        <v>1</v>
      </c>
      <c r="L379" s="10">
        <v>1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7">
        <v>0</v>
      </c>
      <c r="U379" s="10">
        <v>0</v>
      </c>
      <c r="V379" s="38">
        <v>1686</v>
      </c>
    </row>
    <row r="380" spans="1:22" s="16" customFormat="1" ht="48">
      <c r="A380" s="33" t="str">
        <f t="shared" si="5"/>
        <v>001</v>
      </c>
      <c r="B380" s="88" t="s">
        <v>1082</v>
      </c>
      <c r="C380" s="11" t="s">
        <v>424</v>
      </c>
      <c r="D380" s="12">
        <v>32</v>
      </c>
      <c r="E380" s="12" t="s">
        <v>56</v>
      </c>
      <c r="F380" s="13" t="s">
        <v>57</v>
      </c>
      <c r="G380" s="14" t="s">
        <v>950</v>
      </c>
      <c r="H380" s="15" t="s">
        <v>73</v>
      </c>
      <c r="I380" s="10">
        <v>0</v>
      </c>
      <c r="J380" s="10">
        <v>0</v>
      </c>
      <c r="K380" s="10">
        <v>1</v>
      </c>
      <c r="L380" s="10">
        <v>1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7">
        <v>0</v>
      </c>
      <c r="U380" s="10">
        <v>0</v>
      </c>
      <c r="V380" s="38">
        <v>1687</v>
      </c>
    </row>
    <row r="381" spans="1:22" s="16" customFormat="1" ht="48">
      <c r="A381" s="33" t="str">
        <f t="shared" si="5"/>
        <v>001</v>
      </c>
      <c r="B381" s="88" t="s">
        <v>1082</v>
      </c>
      <c r="C381" s="11" t="s">
        <v>424</v>
      </c>
      <c r="D381" s="12">
        <v>32</v>
      </c>
      <c r="E381" s="12" t="s">
        <v>56</v>
      </c>
      <c r="F381" s="13" t="s">
        <v>57</v>
      </c>
      <c r="G381" s="14" t="s">
        <v>951</v>
      </c>
      <c r="H381" s="15" t="s">
        <v>74</v>
      </c>
      <c r="I381" s="10">
        <v>0</v>
      </c>
      <c r="J381" s="10">
        <v>0</v>
      </c>
      <c r="K381" s="10">
        <v>1</v>
      </c>
      <c r="L381" s="10">
        <v>1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7">
        <v>0</v>
      </c>
      <c r="U381" s="10">
        <v>0</v>
      </c>
      <c r="V381" s="38">
        <v>1688</v>
      </c>
    </row>
    <row r="382" spans="1:22" s="16" customFormat="1" ht="48">
      <c r="A382" s="33" t="str">
        <f t="shared" si="5"/>
        <v>001</v>
      </c>
      <c r="B382" s="88" t="s">
        <v>1082</v>
      </c>
      <c r="C382" s="11" t="s">
        <v>424</v>
      </c>
      <c r="D382" s="12">
        <v>32</v>
      </c>
      <c r="E382" s="12" t="s">
        <v>56</v>
      </c>
      <c r="F382" s="13" t="s">
        <v>57</v>
      </c>
      <c r="G382" s="14" t="s">
        <v>952</v>
      </c>
      <c r="H382" s="15" t="s">
        <v>75</v>
      </c>
      <c r="I382" s="10">
        <v>0</v>
      </c>
      <c r="J382" s="10">
        <v>0</v>
      </c>
      <c r="K382" s="10">
        <v>1</v>
      </c>
      <c r="L382" s="10">
        <v>1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7">
        <v>0</v>
      </c>
      <c r="U382" s="10">
        <v>0</v>
      </c>
      <c r="V382" s="38">
        <v>1689</v>
      </c>
    </row>
    <row r="383" spans="1:22" s="16" customFormat="1" ht="48">
      <c r="A383" s="33" t="str">
        <f t="shared" ref="A383:A446" si="6">A382</f>
        <v>001</v>
      </c>
      <c r="B383" s="88" t="s">
        <v>1082</v>
      </c>
      <c r="C383" s="11" t="s">
        <v>424</v>
      </c>
      <c r="D383" s="12">
        <v>32</v>
      </c>
      <c r="E383" s="12" t="s">
        <v>56</v>
      </c>
      <c r="F383" s="13" t="s">
        <v>57</v>
      </c>
      <c r="G383" s="14" t="s">
        <v>953</v>
      </c>
      <c r="H383" s="15" t="s">
        <v>76</v>
      </c>
      <c r="I383" s="10">
        <v>0</v>
      </c>
      <c r="J383" s="10">
        <v>0</v>
      </c>
      <c r="K383" s="10">
        <v>1</v>
      </c>
      <c r="L383" s="10">
        <v>1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7">
        <v>0</v>
      </c>
      <c r="U383" s="10">
        <v>0</v>
      </c>
      <c r="V383" s="38">
        <v>1690</v>
      </c>
    </row>
    <row r="384" spans="1:22" s="16" customFormat="1" ht="48">
      <c r="A384" s="33" t="str">
        <f t="shared" si="6"/>
        <v>001</v>
      </c>
      <c r="B384" s="88" t="s">
        <v>1082</v>
      </c>
      <c r="C384" s="11" t="s">
        <v>424</v>
      </c>
      <c r="D384" s="12">
        <v>32</v>
      </c>
      <c r="E384" s="12" t="s">
        <v>56</v>
      </c>
      <c r="F384" s="13" t="s">
        <v>57</v>
      </c>
      <c r="G384" s="14" t="s">
        <v>954</v>
      </c>
      <c r="H384" s="15" t="s">
        <v>77</v>
      </c>
      <c r="I384" s="10">
        <v>0</v>
      </c>
      <c r="J384" s="10">
        <v>0</v>
      </c>
      <c r="K384" s="10">
        <v>1</v>
      </c>
      <c r="L384" s="10">
        <v>1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7">
        <v>0</v>
      </c>
      <c r="U384" s="10">
        <v>0</v>
      </c>
      <c r="V384" s="38">
        <v>1691</v>
      </c>
    </row>
    <row r="385" spans="1:22" s="16" customFormat="1" ht="48">
      <c r="A385" s="33" t="str">
        <f t="shared" si="6"/>
        <v>001</v>
      </c>
      <c r="B385" s="88" t="s">
        <v>1082</v>
      </c>
      <c r="C385" s="11" t="s">
        <v>424</v>
      </c>
      <c r="D385" s="12">
        <v>32</v>
      </c>
      <c r="E385" s="12" t="s">
        <v>56</v>
      </c>
      <c r="F385" s="13" t="s">
        <v>57</v>
      </c>
      <c r="G385" s="14" t="s">
        <v>955</v>
      </c>
      <c r="H385" s="15" t="s">
        <v>78</v>
      </c>
      <c r="I385" s="10">
        <v>0</v>
      </c>
      <c r="J385" s="10">
        <v>0</v>
      </c>
      <c r="K385" s="10">
        <v>1</v>
      </c>
      <c r="L385" s="10">
        <v>1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7">
        <v>0</v>
      </c>
      <c r="U385" s="10">
        <v>0</v>
      </c>
      <c r="V385" s="38">
        <v>1692</v>
      </c>
    </row>
    <row r="386" spans="1:22" s="16" customFormat="1" ht="24">
      <c r="A386" s="33" t="str">
        <f t="shared" si="6"/>
        <v>001</v>
      </c>
      <c r="B386" s="88" t="s">
        <v>1082</v>
      </c>
      <c r="C386" s="11" t="s">
        <v>424</v>
      </c>
      <c r="D386" s="12">
        <v>32</v>
      </c>
      <c r="E386" s="12" t="s">
        <v>56</v>
      </c>
      <c r="F386" s="13" t="s">
        <v>57</v>
      </c>
      <c r="G386" s="14" t="s">
        <v>956</v>
      </c>
      <c r="H386" s="15" t="s">
        <v>79</v>
      </c>
      <c r="I386" s="10">
        <v>0</v>
      </c>
      <c r="J386" s="10">
        <v>0</v>
      </c>
      <c r="K386" s="10">
        <v>1</v>
      </c>
      <c r="L386" s="10">
        <v>1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7">
        <v>0</v>
      </c>
      <c r="U386" s="10">
        <v>0</v>
      </c>
      <c r="V386" s="38">
        <v>1694</v>
      </c>
    </row>
    <row r="387" spans="1:22" s="16" customFormat="1" ht="24">
      <c r="A387" s="33" t="str">
        <f t="shared" si="6"/>
        <v>001</v>
      </c>
      <c r="B387" s="88" t="s">
        <v>1082</v>
      </c>
      <c r="C387" s="11" t="s">
        <v>424</v>
      </c>
      <c r="D387" s="12">
        <v>32</v>
      </c>
      <c r="E387" s="12" t="s">
        <v>56</v>
      </c>
      <c r="F387" s="13" t="s">
        <v>57</v>
      </c>
      <c r="G387" s="14" t="s">
        <v>957</v>
      </c>
      <c r="H387" s="15" t="s">
        <v>80</v>
      </c>
      <c r="I387" s="10">
        <v>0</v>
      </c>
      <c r="J387" s="10">
        <v>0</v>
      </c>
      <c r="K387" s="10">
        <v>1</v>
      </c>
      <c r="L387" s="10">
        <v>1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7">
        <v>0</v>
      </c>
      <c r="U387" s="10">
        <v>0</v>
      </c>
      <c r="V387" s="38">
        <v>1695</v>
      </c>
    </row>
    <row r="388" spans="1:22" s="16" customFormat="1" ht="48">
      <c r="A388" s="33" t="str">
        <f t="shared" si="6"/>
        <v>001</v>
      </c>
      <c r="B388" s="88" t="s">
        <v>1082</v>
      </c>
      <c r="C388" s="11" t="s">
        <v>424</v>
      </c>
      <c r="D388" s="12">
        <v>32</v>
      </c>
      <c r="E388" s="12" t="s">
        <v>56</v>
      </c>
      <c r="F388" s="13" t="s">
        <v>57</v>
      </c>
      <c r="G388" s="14" t="s">
        <v>958</v>
      </c>
      <c r="H388" s="15" t="s">
        <v>81</v>
      </c>
      <c r="I388" s="10">
        <v>0</v>
      </c>
      <c r="J388" s="10">
        <v>0</v>
      </c>
      <c r="K388" s="10">
        <v>1</v>
      </c>
      <c r="L388" s="10">
        <v>1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7">
        <v>0</v>
      </c>
      <c r="U388" s="10">
        <v>0</v>
      </c>
      <c r="V388" s="38">
        <v>1696</v>
      </c>
    </row>
    <row r="389" spans="1:22" s="16" customFormat="1" ht="48">
      <c r="A389" s="33" t="str">
        <f t="shared" si="6"/>
        <v>001</v>
      </c>
      <c r="B389" s="88" t="s">
        <v>1082</v>
      </c>
      <c r="C389" s="11" t="s">
        <v>424</v>
      </c>
      <c r="D389" s="12">
        <v>32</v>
      </c>
      <c r="E389" s="12" t="s">
        <v>56</v>
      </c>
      <c r="F389" s="13" t="s">
        <v>57</v>
      </c>
      <c r="G389" s="14" t="s">
        <v>959</v>
      </c>
      <c r="H389" s="15" t="s">
        <v>82</v>
      </c>
      <c r="I389" s="10">
        <v>0</v>
      </c>
      <c r="J389" s="10">
        <v>0</v>
      </c>
      <c r="K389" s="10">
        <v>1</v>
      </c>
      <c r="L389" s="10">
        <v>1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7">
        <v>0</v>
      </c>
      <c r="U389" s="10">
        <v>0</v>
      </c>
      <c r="V389" s="38">
        <v>1697</v>
      </c>
    </row>
    <row r="390" spans="1:22" s="16" customFormat="1" ht="48">
      <c r="A390" s="33" t="str">
        <f t="shared" si="6"/>
        <v>001</v>
      </c>
      <c r="B390" s="88" t="s">
        <v>1082</v>
      </c>
      <c r="C390" s="11" t="s">
        <v>424</v>
      </c>
      <c r="D390" s="12">
        <v>32</v>
      </c>
      <c r="E390" s="12" t="s">
        <v>56</v>
      </c>
      <c r="F390" s="13" t="s">
        <v>57</v>
      </c>
      <c r="G390" s="14" t="s">
        <v>960</v>
      </c>
      <c r="H390" s="15" t="s">
        <v>83</v>
      </c>
      <c r="I390" s="10">
        <v>0</v>
      </c>
      <c r="J390" s="10">
        <v>0</v>
      </c>
      <c r="K390" s="10">
        <v>1</v>
      </c>
      <c r="L390" s="10">
        <v>1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7">
        <v>0</v>
      </c>
      <c r="U390" s="10">
        <v>0</v>
      </c>
      <c r="V390" s="38">
        <v>1698</v>
      </c>
    </row>
    <row r="391" spans="1:22" s="16" customFormat="1" ht="48">
      <c r="A391" s="33" t="str">
        <f t="shared" si="6"/>
        <v>001</v>
      </c>
      <c r="B391" s="88" t="s">
        <v>1082</v>
      </c>
      <c r="C391" s="11" t="s">
        <v>424</v>
      </c>
      <c r="D391" s="12">
        <v>32</v>
      </c>
      <c r="E391" s="12" t="s">
        <v>56</v>
      </c>
      <c r="F391" s="13" t="s">
        <v>57</v>
      </c>
      <c r="G391" s="14" t="s">
        <v>961</v>
      </c>
      <c r="H391" s="15" t="s">
        <v>84</v>
      </c>
      <c r="I391" s="10">
        <v>0</v>
      </c>
      <c r="J391" s="10">
        <v>0</v>
      </c>
      <c r="K391" s="10">
        <v>1</v>
      </c>
      <c r="L391" s="10">
        <v>1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7">
        <v>0</v>
      </c>
      <c r="U391" s="10">
        <v>0</v>
      </c>
      <c r="V391" s="38">
        <v>1699</v>
      </c>
    </row>
    <row r="392" spans="1:22" s="16" customFormat="1" ht="48">
      <c r="A392" s="33" t="str">
        <f t="shared" si="6"/>
        <v>001</v>
      </c>
      <c r="B392" s="88" t="s">
        <v>1082</v>
      </c>
      <c r="C392" s="11" t="s">
        <v>424</v>
      </c>
      <c r="D392" s="12">
        <v>32</v>
      </c>
      <c r="E392" s="12" t="s">
        <v>56</v>
      </c>
      <c r="F392" s="13" t="s">
        <v>57</v>
      </c>
      <c r="G392" s="14" t="s">
        <v>962</v>
      </c>
      <c r="H392" s="15" t="s">
        <v>85</v>
      </c>
      <c r="I392" s="10">
        <v>0</v>
      </c>
      <c r="J392" s="10">
        <v>0</v>
      </c>
      <c r="K392" s="10">
        <v>1</v>
      </c>
      <c r="L392" s="10">
        <v>1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7">
        <v>0</v>
      </c>
      <c r="U392" s="10">
        <v>0</v>
      </c>
      <c r="V392" s="38">
        <v>1700</v>
      </c>
    </row>
    <row r="393" spans="1:22" s="16" customFormat="1" ht="48">
      <c r="A393" s="33" t="str">
        <f t="shared" si="6"/>
        <v>001</v>
      </c>
      <c r="B393" s="88" t="s">
        <v>1082</v>
      </c>
      <c r="C393" s="11" t="s">
        <v>424</v>
      </c>
      <c r="D393" s="12">
        <v>32</v>
      </c>
      <c r="E393" s="12" t="s">
        <v>56</v>
      </c>
      <c r="F393" s="13" t="s">
        <v>57</v>
      </c>
      <c r="G393" s="14" t="s">
        <v>963</v>
      </c>
      <c r="H393" s="15" t="s">
        <v>86</v>
      </c>
      <c r="I393" s="10">
        <v>0</v>
      </c>
      <c r="J393" s="10">
        <v>0</v>
      </c>
      <c r="K393" s="10">
        <v>1</v>
      </c>
      <c r="L393" s="10">
        <v>1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7">
        <v>0</v>
      </c>
      <c r="U393" s="10">
        <v>0</v>
      </c>
      <c r="V393" s="38">
        <v>1701</v>
      </c>
    </row>
    <row r="394" spans="1:22" s="16" customFormat="1">
      <c r="A394" s="33" t="str">
        <f t="shared" si="6"/>
        <v>001</v>
      </c>
      <c r="B394" s="88" t="s">
        <v>1082</v>
      </c>
      <c r="C394" s="11" t="s">
        <v>424</v>
      </c>
      <c r="D394" s="12">
        <v>32</v>
      </c>
      <c r="E394" s="12" t="s">
        <v>56</v>
      </c>
      <c r="F394" s="13" t="s">
        <v>57</v>
      </c>
      <c r="G394" s="14" t="s">
        <v>964</v>
      </c>
      <c r="H394" s="15" t="s">
        <v>87</v>
      </c>
      <c r="I394" s="10">
        <v>0</v>
      </c>
      <c r="J394" s="10">
        <v>0</v>
      </c>
      <c r="K394" s="10">
        <v>1</v>
      </c>
      <c r="L394" s="10">
        <v>1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7">
        <v>0</v>
      </c>
      <c r="U394" s="10">
        <v>0</v>
      </c>
      <c r="V394" s="38">
        <v>1702</v>
      </c>
    </row>
    <row r="395" spans="1:22" s="16" customFormat="1">
      <c r="A395" s="33" t="str">
        <f t="shared" si="6"/>
        <v>001</v>
      </c>
      <c r="B395" s="88" t="s">
        <v>1082</v>
      </c>
      <c r="C395" s="11" t="s">
        <v>424</v>
      </c>
      <c r="D395" s="12">
        <v>32</v>
      </c>
      <c r="E395" s="12" t="s">
        <v>56</v>
      </c>
      <c r="F395" s="13" t="s">
        <v>57</v>
      </c>
      <c r="G395" s="14" t="s">
        <v>965</v>
      </c>
      <c r="H395" s="15" t="s">
        <v>88</v>
      </c>
      <c r="I395" s="10">
        <v>0</v>
      </c>
      <c r="J395" s="10">
        <v>0</v>
      </c>
      <c r="K395" s="10">
        <v>1</v>
      </c>
      <c r="L395" s="10">
        <v>1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7">
        <v>0</v>
      </c>
      <c r="U395" s="10">
        <v>0</v>
      </c>
      <c r="V395" s="38">
        <v>1703</v>
      </c>
    </row>
    <row r="396" spans="1:22" s="16" customFormat="1">
      <c r="A396" s="33" t="str">
        <f t="shared" si="6"/>
        <v>001</v>
      </c>
      <c r="B396" s="88" t="s">
        <v>1082</v>
      </c>
      <c r="C396" s="11" t="s">
        <v>424</v>
      </c>
      <c r="D396" s="12">
        <v>32</v>
      </c>
      <c r="E396" s="12" t="s">
        <v>56</v>
      </c>
      <c r="F396" s="13" t="s">
        <v>57</v>
      </c>
      <c r="G396" s="14" t="s">
        <v>966</v>
      </c>
      <c r="H396" s="15" t="s">
        <v>89</v>
      </c>
      <c r="I396" s="10">
        <v>0</v>
      </c>
      <c r="J396" s="10">
        <v>0</v>
      </c>
      <c r="K396" s="10">
        <v>1</v>
      </c>
      <c r="L396" s="10">
        <v>1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7">
        <v>0</v>
      </c>
      <c r="U396" s="10">
        <v>0</v>
      </c>
      <c r="V396" s="38">
        <v>1704</v>
      </c>
    </row>
    <row r="397" spans="1:22" s="16" customFormat="1">
      <c r="A397" s="33" t="str">
        <f t="shared" si="6"/>
        <v>001</v>
      </c>
      <c r="B397" s="88" t="s">
        <v>1082</v>
      </c>
      <c r="C397" s="11" t="s">
        <v>424</v>
      </c>
      <c r="D397" s="12">
        <v>32</v>
      </c>
      <c r="E397" s="12" t="s">
        <v>56</v>
      </c>
      <c r="F397" s="13" t="s">
        <v>57</v>
      </c>
      <c r="G397" s="14" t="s">
        <v>967</v>
      </c>
      <c r="H397" s="15" t="s">
        <v>90</v>
      </c>
      <c r="I397" s="10">
        <v>0</v>
      </c>
      <c r="J397" s="10">
        <v>0</v>
      </c>
      <c r="K397" s="10">
        <v>1</v>
      </c>
      <c r="L397" s="10">
        <v>1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7">
        <v>0</v>
      </c>
      <c r="U397" s="10">
        <v>0</v>
      </c>
      <c r="V397" s="38">
        <v>1705</v>
      </c>
    </row>
    <row r="398" spans="1:22" s="16" customFormat="1" ht="24">
      <c r="A398" s="33" t="str">
        <f t="shared" si="6"/>
        <v>001</v>
      </c>
      <c r="B398" s="88" t="s">
        <v>1082</v>
      </c>
      <c r="C398" s="11" t="s">
        <v>424</v>
      </c>
      <c r="D398" s="12">
        <v>32</v>
      </c>
      <c r="E398" s="12" t="s">
        <v>56</v>
      </c>
      <c r="F398" s="13" t="s">
        <v>57</v>
      </c>
      <c r="G398" s="14" t="s">
        <v>968</v>
      </c>
      <c r="H398" s="15" t="s">
        <v>91</v>
      </c>
      <c r="I398" s="10">
        <v>0</v>
      </c>
      <c r="J398" s="10">
        <v>0</v>
      </c>
      <c r="K398" s="10">
        <v>1</v>
      </c>
      <c r="L398" s="10">
        <v>1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7">
        <v>0</v>
      </c>
      <c r="U398" s="10">
        <v>0</v>
      </c>
      <c r="V398" s="38">
        <v>1706</v>
      </c>
    </row>
    <row r="399" spans="1:22" s="16" customFormat="1" ht="72">
      <c r="A399" s="33" t="str">
        <f t="shared" si="6"/>
        <v>001</v>
      </c>
      <c r="B399" s="88" t="s">
        <v>1082</v>
      </c>
      <c r="C399" s="11" t="s">
        <v>424</v>
      </c>
      <c r="D399" s="12">
        <v>32</v>
      </c>
      <c r="E399" s="12" t="s">
        <v>92</v>
      </c>
      <c r="F399" s="13" t="s">
        <v>93</v>
      </c>
      <c r="G399" s="14" t="s">
        <v>969</v>
      </c>
      <c r="H399" s="15" t="s">
        <v>94</v>
      </c>
      <c r="I399" s="10">
        <v>0</v>
      </c>
      <c r="J399" s="10">
        <v>0</v>
      </c>
      <c r="K399" s="10">
        <v>1</v>
      </c>
      <c r="L399" s="10">
        <v>1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7">
        <v>0</v>
      </c>
      <c r="U399" s="10">
        <v>0</v>
      </c>
      <c r="V399" s="38">
        <v>1707</v>
      </c>
    </row>
    <row r="400" spans="1:22" s="16" customFormat="1" ht="72">
      <c r="A400" s="33" t="str">
        <f t="shared" si="6"/>
        <v>001</v>
      </c>
      <c r="B400" s="88" t="s">
        <v>1082</v>
      </c>
      <c r="C400" s="11" t="s">
        <v>424</v>
      </c>
      <c r="D400" s="12">
        <v>32</v>
      </c>
      <c r="E400" s="12" t="s">
        <v>92</v>
      </c>
      <c r="F400" s="13" t="s">
        <v>93</v>
      </c>
      <c r="G400" s="14" t="s">
        <v>970</v>
      </c>
      <c r="H400" s="15" t="s">
        <v>95</v>
      </c>
      <c r="I400" s="10">
        <v>0</v>
      </c>
      <c r="J400" s="10">
        <v>0</v>
      </c>
      <c r="K400" s="10">
        <v>1</v>
      </c>
      <c r="L400" s="10">
        <v>1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7">
        <v>0</v>
      </c>
      <c r="U400" s="10">
        <v>0</v>
      </c>
      <c r="V400" s="38">
        <v>1708</v>
      </c>
    </row>
    <row r="401" spans="1:22" s="16" customFormat="1" ht="72">
      <c r="A401" s="33" t="str">
        <f t="shared" si="6"/>
        <v>001</v>
      </c>
      <c r="B401" s="88" t="s">
        <v>1082</v>
      </c>
      <c r="C401" s="11" t="s">
        <v>424</v>
      </c>
      <c r="D401" s="12">
        <v>32</v>
      </c>
      <c r="E401" s="12" t="s">
        <v>92</v>
      </c>
      <c r="F401" s="13" t="s">
        <v>93</v>
      </c>
      <c r="G401" s="14" t="s">
        <v>971</v>
      </c>
      <c r="H401" s="15" t="s">
        <v>96</v>
      </c>
      <c r="I401" s="10">
        <v>0</v>
      </c>
      <c r="J401" s="10">
        <v>0</v>
      </c>
      <c r="K401" s="10">
        <v>1</v>
      </c>
      <c r="L401" s="10">
        <v>1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7">
        <v>0</v>
      </c>
      <c r="U401" s="10">
        <v>0</v>
      </c>
      <c r="V401" s="38">
        <v>1709</v>
      </c>
    </row>
    <row r="402" spans="1:22" s="16" customFormat="1" ht="72">
      <c r="A402" s="33" t="str">
        <f t="shared" si="6"/>
        <v>001</v>
      </c>
      <c r="B402" s="88" t="s">
        <v>1082</v>
      </c>
      <c r="C402" s="11" t="s">
        <v>424</v>
      </c>
      <c r="D402" s="12">
        <v>32</v>
      </c>
      <c r="E402" s="12" t="s">
        <v>92</v>
      </c>
      <c r="F402" s="13" t="s">
        <v>93</v>
      </c>
      <c r="G402" s="14" t="s">
        <v>972</v>
      </c>
      <c r="H402" s="15" t="s">
        <v>97</v>
      </c>
      <c r="I402" s="10">
        <v>0</v>
      </c>
      <c r="J402" s="10">
        <v>0</v>
      </c>
      <c r="K402" s="10">
        <v>1</v>
      </c>
      <c r="L402" s="10">
        <v>1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7">
        <v>0</v>
      </c>
      <c r="U402" s="10">
        <v>0</v>
      </c>
      <c r="V402" s="38">
        <v>1710</v>
      </c>
    </row>
    <row r="403" spans="1:22" s="16" customFormat="1" ht="60">
      <c r="A403" s="33" t="str">
        <f t="shared" si="6"/>
        <v>001</v>
      </c>
      <c r="B403" s="88" t="s">
        <v>1082</v>
      </c>
      <c r="C403" s="11" t="s">
        <v>424</v>
      </c>
      <c r="D403" s="12">
        <v>32</v>
      </c>
      <c r="E403" s="12" t="s">
        <v>98</v>
      </c>
      <c r="F403" s="13" t="s">
        <v>99</v>
      </c>
      <c r="G403" s="14" t="s">
        <v>973</v>
      </c>
      <c r="H403" s="15" t="s">
        <v>100</v>
      </c>
      <c r="I403" s="10">
        <v>0</v>
      </c>
      <c r="J403" s="10">
        <v>0</v>
      </c>
      <c r="K403" s="10">
        <v>1</v>
      </c>
      <c r="L403" s="10">
        <v>1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7">
        <v>0</v>
      </c>
      <c r="U403" s="10">
        <v>0</v>
      </c>
      <c r="V403" s="38">
        <v>1726</v>
      </c>
    </row>
    <row r="404" spans="1:22" s="16" customFormat="1" ht="48">
      <c r="A404" s="33" t="str">
        <f t="shared" si="6"/>
        <v>001</v>
      </c>
      <c r="B404" s="88" t="s">
        <v>1082</v>
      </c>
      <c r="C404" s="11" t="s">
        <v>424</v>
      </c>
      <c r="D404" s="12">
        <v>32</v>
      </c>
      <c r="E404" s="12" t="s">
        <v>98</v>
      </c>
      <c r="F404" s="13" t="s">
        <v>99</v>
      </c>
      <c r="G404" s="14" t="s">
        <v>974</v>
      </c>
      <c r="H404" s="15" t="s">
        <v>101</v>
      </c>
      <c r="I404" s="10">
        <v>0</v>
      </c>
      <c r="J404" s="10">
        <v>0</v>
      </c>
      <c r="K404" s="10">
        <v>1</v>
      </c>
      <c r="L404" s="10">
        <v>1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7">
        <v>0</v>
      </c>
      <c r="U404" s="10">
        <v>0</v>
      </c>
      <c r="V404" s="38">
        <v>1731</v>
      </c>
    </row>
    <row r="405" spans="1:22" s="16" customFormat="1" ht="36">
      <c r="A405" s="33" t="str">
        <f t="shared" si="6"/>
        <v>001</v>
      </c>
      <c r="B405" s="88" t="s">
        <v>1082</v>
      </c>
      <c r="C405" s="11" t="s">
        <v>424</v>
      </c>
      <c r="D405" s="12">
        <v>32</v>
      </c>
      <c r="E405" s="12" t="s">
        <v>98</v>
      </c>
      <c r="F405" s="13" t="s">
        <v>99</v>
      </c>
      <c r="G405" s="14" t="s">
        <v>975</v>
      </c>
      <c r="H405" s="15" t="s">
        <v>102</v>
      </c>
      <c r="I405" s="10">
        <v>0</v>
      </c>
      <c r="J405" s="10">
        <v>0</v>
      </c>
      <c r="K405" s="10">
        <v>1</v>
      </c>
      <c r="L405" s="10">
        <v>1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7">
        <v>0</v>
      </c>
      <c r="U405" s="10">
        <v>0</v>
      </c>
      <c r="V405" s="38">
        <v>1736</v>
      </c>
    </row>
    <row r="406" spans="1:22" s="16" customFormat="1" ht="36">
      <c r="A406" s="33" t="str">
        <f t="shared" si="6"/>
        <v>001</v>
      </c>
      <c r="B406" s="88" t="s">
        <v>1082</v>
      </c>
      <c r="C406" s="11" t="s">
        <v>424</v>
      </c>
      <c r="D406" s="12">
        <v>32</v>
      </c>
      <c r="E406" s="12" t="s">
        <v>98</v>
      </c>
      <c r="F406" s="13" t="s">
        <v>99</v>
      </c>
      <c r="G406" s="14" t="s">
        <v>976</v>
      </c>
      <c r="H406" s="15" t="s">
        <v>103</v>
      </c>
      <c r="I406" s="10">
        <v>0</v>
      </c>
      <c r="J406" s="10">
        <v>0</v>
      </c>
      <c r="K406" s="10">
        <v>1</v>
      </c>
      <c r="L406" s="10">
        <v>1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7">
        <v>0</v>
      </c>
      <c r="U406" s="10">
        <v>0</v>
      </c>
      <c r="V406" s="38">
        <v>1745</v>
      </c>
    </row>
    <row r="407" spans="1:22" s="16" customFormat="1" ht="48">
      <c r="A407" s="33" t="str">
        <f t="shared" si="6"/>
        <v>001</v>
      </c>
      <c r="B407" s="88" t="s">
        <v>1082</v>
      </c>
      <c r="C407" s="11" t="s">
        <v>424</v>
      </c>
      <c r="D407" s="12">
        <v>33</v>
      </c>
      <c r="E407" s="12">
        <v>33</v>
      </c>
      <c r="F407" s="13" t="s">
        <v>104</v>
      </c>
      <c r="G407" s="14" t="s">
        <v>977</v>
      </c>
      <c r="H407" s="15" t="s">
        <v>105</v>
      </c>
      <c r="I407" s="10">
        <v>1</v>
      </c>
      <c r="J407" s="10">
        <v>1</v>
      </c>
      <c r="K407" s="10">
        <v>0</v>
      </c>
      <c r="L407" s="10">
        <v>0</v>
      </c>
      <c r="M407" s="10">
        <v>1</v>
      </c>
      <c r="N407" s="10">
        <v>1</v>
      </c>
      <c r="O407" s="10">
        <v>0</v>
      </c>
      <c r="P407" s="10">
        <v>1</v>
      </c>
      <c r="Q407" s="10">
        <v>0</v>
      </c>
      <c r="R407" s="10">
        <v>0</v>
      </c>
      <c r="S407" s="10">
        <v>0</v>
      </c>
      <c r="T407" s="17">
        <v>0</v>
      </c>
      <c r="U407" s="10">
        <v>0</v>
      </c>
      <c r="V407" s="38">
        <v>1756</v>
      </c>
    </row>
    <row r="408" spans="1:22" s="16" customFormat="1" ht="24">
      <c r="A408" s="33" t="str">
        <f t="shared" si="6"/>
        <v>001</v>
      </c>
      <c r="B408" s="88" t="s">
        <v>1082</v>
      </c>
      <c r="C408" s="11" t="s">
        <v>424</v>
      </c>
      <c r="D408" s="12">
        <v>33</v>
      </c>
      <c r="E408" s="12">
        <v>33</v>
      </c>
      <c r="F408" s="13" t="s">
        <v>104</v>
      </c>
      <c r="G408" s="14" t="s">
        <v>978</v>
      </c>
      <c r="H408" s="15" t="s">
        <v>106</v>
      </c>
      <c r="I408" s="10">
        <v>1</v>
      </c>
      <c r="J408" s="10">
        <v>1</v>
      </c>
      <c r="K408" s="10">
        <v>0</v>
      </c>
      <c r="L408" s="10">
        <v>0</v>
      </c>
      <c r="M408" s="10">
        <v>1</v>
      </c>
      <c r="N408" s="10">
        <v>1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7">
        <v>0</v>
      </c>
      <c r="U408" s="10">
        <v>0</v>
      </c>
      <c r="V408" s="38">
        <v>1758</v>
      </c>
    </row>
    <row r="409" spans="1:22" s="16" customFormat="1" ht="24">
      <c r="A409" s="33" t="str">
        <f t="shared" si="6"/>
        <v>001</v>
      </c>
      <c r="B409" s="88" t="s">
        <v>1082</v>
      </c>
      <c r="C409" s="11" t="s">
        <v>424</v>
      </c>
      <c r="D409" s="12">
        <v>33</v>
      </c>
      <c r="E409" s="12">
        <v>33</v>
      </c>
      <c r="F409" s="13" t="s">
        <v>104</v>
      </c>
      <c r="G409" s="14" t="s">
        <v>979</v>
      </c>
      <c r="H409" s="15" t="s">
        <v>107</v>
      </c>
      <c r="I409" s="10">
        <v>1</v>
      </c>
      <c r="J409" s="10">
        <v>1</v>
      </c>
      <c r="K409" s="10">
        <v>0</v>
      </c>
      <c r="L409" s="10">
        <v>0</v>
      </c>
      <c r="M409" s="10">
        <v>1</v>
      </c>
      <c r="N409" s="10">
        <v>1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7">
        <v>0</v>
      </c>
      <c r="U409" s="10">
        <v>0</v>
      </c>
      <c r="V409" s="38">
        <v>1759</v>
      </c>
    </row>
    <row r="410" spans="1:22" s="16" customFormat="1">
      <c r="A410" s="33" t="str">
        <f t="shared" si="6"/>
        <v>001</v>
      </c>
      <c r="B410" s="88" t="s">
        <v>1082</v>
      </c>
      <c r="C410" s="11" t="s">
        <v>424</v>
      </c>
      <c r="D410" s="12">
        <v>33</v>
      </c>
      <c r="E410" s="12">
        <v>33</v>
      </c>
      <c r="F410" s="13" t="s">
        <v>104</v>
      </c>
      <c r="G410" s="14" t="s">
        <v>980</v>
      </c>
      <c r="H410" s="15" t="s">
        <v>108</v>
      </c>
      <c r="I410" s="10">
        <v>1</v>
      </c>
      <c r="J410" s="10">
        <v>1</v>
      </c>
      <c r="K410" s="10">
        <v>0</v>
      </c>
      <c r="L410" s="10">
        <v>0</v>
      </c>
      <c r="M410" s="10">
        <v>1</v>
      </c>
      <c r="N410" s="10">
        <v>1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7">
        <v>0</v>
      </c>
      <c r="U410" s="10">
        <v>0</v>
      </c>
      <c r="V410" s="38">
        <v>1760</v>
      </c>
    </row>
    <row r="411" spans="1:22" s="16" customFormat="1">
      <c r="A411" s="33" t="str">
        <f t="shared" si="6"/>
        <v>001</v>
      </c>
      <c r="B411" s="88" t="s">
        <v>1082</v>
      </c>
      <c r="C411" s="11" t="s">
        <v>424</v>
      </c>
      <c r="D411" s="12">
        <v>33</v>
      </c>
      <c r="E411" s="12">
        <v>33</v>
      </c>
      <c r="F411" s="13" t="s">
        <v>104</v>
      </c>
      <c r="G411" s="14" t="s">
        <v>981</v>
      </c>
      <c r="H411" s="15" t="s">
        <v>109</v>
      </c>
      <c r="I411" s="10">
        <v>1</v>
      </c>
      <c r="J411" s="10">
        <v>1</v>
      </c>
      <c r="K411" s="10">
        <v>0</v>
      </c>
      <c r="L411" s="10">
        <v>0</v>
      </c>
      <c r="M411" s="10">
        <v>1</v>
      </c>
      <c r="N411" s="10">
        <v>1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7">
        <v>0</v>
      </c>
      <c r="U411" s="10">
        <v>0</v>
      </c>
      <c r="V411" s="38">
        <v>1761</v>
      </c>
    </row>
    <row r="412" spans="1:22" s="16" customFormat="1">
      <c r="A412" s="33" t="str">
        <f t="shared" si="6"/>
        <v>001</v>
      </c>
      <c r="B412" s="88" t="s">
        <v>1082</v>
      </c>
      <c r="C412" s="11" t="s">
        <v>424</v>
      </c>
      <c r="D412" s="12">
        <v>33</v>
      </c>
      <c r="E412" s="12">
        <v>33</v>
      </c>
      <c r="F412" s="13" t="s">
        <v>104</v>
      </c>
      <c r="G412" s="14" t="s">
        <v>982</v>
      </c>
      <c r="H412" s="15" t="s">
        <v>110</v>
      </c>
      <c r="I412" s="10">
        <v>1</v>
      </c>
      <c r="J412" s="10">
        <v>1</v>
      </c>
      <c r="K412" s="10">
        <v>0</v>
      </c>
      <c r="L412" s="10">
        <v>0</v>
      </c>
      <c r="M412" s="10">
        <v>1</v>
      </c>
      <c r="N412" s="10">
        <v>1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7">
        <v>0</v>
      </c>
      <c r="U412" s="10">
        <v>0</v>
      </c>
      <c r="V412" s="38">
        <v>1764</v>
      </c>
    </row>
    <row r="413" spans="1:22" s="16" customFormat="1">
      <c r="A413" s="33" t="str">
        <f t="shared" si="6"/>
        <v>001</v>
      </c>
      <c r="B413" s="88" t="s">
        <v>1082</v>
      </c>
      <c r="C413" s="11" t="s">
        <v>424</v>
      </c>
      <c r="D413" s="12">
        <v>33</v>
      </c>
      <c r="E413" s="12">
        <v>33</v>
      </c>
      <c r="F413" s="13" t="s">
        <v>104</v>
      </c>
      <c r="G413" s="14" t="s">
        <v>983</v>
      </c>
      <c r="H413" s="15" t="s">
        <v>111</v>
      </c>
      <c r="I413" s="10">
        <v>1</v>
      </c>
      <c r="J413" s="10">
        <v>1</v>
      </c>
      <c r="K413" s="10">
        <v>0</v>
      </c>
      <c r="L413" s="10">
        <v>0</v>
      </c>
      <c r="M413" s="10">
        <v>1</v>
      </c>
      <c r="N413" s="10">
        <v>1</v>
      </c>
      <c r="O413" s="10">
        <v>0</v>
      </c>
      <c r="P413" s="10">
        <v>0</v>
      </c>
      <c r="Q413" s="10">
        <v>1</v>
      </c>
      <c r="R413" s="10">
        <v>0</v>
      </c>
      <c r="S413" s="10">
        <v>0</v>
      </c>
      <c r="T413" s="17">
        <v>0</v>
      </c>
      <c r="U413" s="10">
        <v>0</v>
      </c>
      <c r="V413" s="38">
        <v>1766</v>
      </c>
    </row>
    <row r="414" spans="1:22" s="16" customFormat="1">
      <c r="A414" s="33" t="str">
        <f t="shared" si="6"/>
        <v>001</v>
      </c>
      <c r="B414" s="88" t="s">
        <v>1082</v>
      </c>
      <c r="C414" s="11" t="s">
        <v>424</v>
      </c>
      <c r="D414" s="12">
        <v>33</v>
      </c>
      <c r="E414" s="12">
        <v>33</v>
      </c>
      <c r="F414" s="13" t="s">
        <v>104</v>
      </c>
      <c r="G414" s="14" t="s">
        <v>984</v>
      </c>
      <c r="H414" s="15" t="s">
        <v>112</v>
      </c>
      <c r="I414" s="10">
        <v>0</v>
      </c>
      <c r="J414" s="10">
        <v>0</v>
      </c>
      <c r="K414" s="10">
        <v>0</v>
      </c>
      <c r="L414" s="10">
        <v>0</v>
      </c>
      <c r="M414" s="10">
        <v>1</v>
      </c>
      <c r="N414" s="10">
        <v>1</v>
      </c>
      <c r="O414" s="10">
        <v>0</v>
      </c>
      <c r="P414" s="10">
        <v>0</v>
      </c>
      <c r="Q414" s="10">
        <v>0</v>
      </c>
      <c r="R414" s="10">
        <v>1</v>
      </c>
      <c r="S414" s="10">
        <v>0</v>
      </c>
      <c r="T414" s="17">
        <v>0</v>
      </c>
      <c r="U414" s="10">
        <v>0</v>
      </c>
      <c r="V414" s="38">
        <v>1767</v>
      </c>
    </row>
    <row r="415" spans="1:22" s="16" customFormat="1" ht="24">
      <c r="A415" s="33" t="str">
        <f t="shared" si="6"/>
        <v>001</v>
      </c>
      <c r="B415" s="88" t="s">
        <v>1082</v>
      </c>
      <c r="C415" s="11" t="s">
        <v>424</v>
      </c>
      <c r="D415" s="12">
        <v>33</v>
      </c>
      <c r="E415" s="12">
        <v>33</v>
      </c>
      <c r="F415" s="13" t="s">
        <v>104</v>
      </c>
      <c r="G415" s="14" t="s">
        <v>985</v>
      </c>
      <c r="H415" s="15" t="s">
        <v>113</v>
      </c>
      <c r="I415" s="10">
        <v>0</v>
      </c>
      <c r="J415" s="10">
        <v>0</v>
      </c>
      <c r="K415" s="10">
        <v>0</v>
      </c>
      <c r="L415" s="10">
        <v>0</v>
      </c>
      <c r="M415" s="10">
        <v>1</v>
      </c>
      <c r="N415" s="10">
        <v>1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7">
        <v>0</v>
      </c>
      <c r="U415" s="10">
        <v>0</v>
      </c>
      <c r="V415" s="38">
        <v>1768</v>
      </c>
    </row>
    <row r="416" spans="1:22" s="16" customFormat="1" ht="24">
      <c r="A416" s="33" t="str">
        <f t="shared" si="6"/>
        <v>001</v>
      </c>
      <c r="B416" s="88" t="s">
        <v>1082</v>
      </c>
      <c r="C416" s="11" t="s">
        <v>424</v>
      </c>
      <c r="D416" s="12">
        <v>33</v>
      </c>
      <c r="E416" s="12">
        <v>33</v>
      </c>
      <c r="F416" s="13" t="s">
        <v>104</v>
      </c>
      <c r="G416" s="14" t="s">
        <v>986</v>
      </c>
      <c r="H416" s="15" t="s">
        <v>114</v>
      </c>
      <c r="I416" s="10">
        <v>1</v>
      </c>
      <c r="J416" s="10">
        <v>1</v>
      </c>
      <c r="K416" s="10">
        <v>0</v>
      </c>
      <c r="L416" s="10">
        <v>0</v>
      </c>
      <c r="M416" s="10">
        <v>1</v>
      </c>
      <c r="N416" s="10">
        <v>1</v>
      </c>
      <c r="O416" s="10">
        <v>0</v>
      </c>
      <c r="P416" s="10">
        <v>0</v>
      </c>
      <c r="Q416" s="10">
        <v>0</v>
      </c>
      <c r="R416" s="10">
        <v>0</v>
      </c>
      <c r="S416" s="10">
        <v>1</v>
      </c>
      <c r="T416" s="17">
        <v>0</v>
      </c>
      <c r="U416" s="10">
        <v>0</v>
      </c>
      <c r="V416" s="38">
        <v>1769</v>
      </c>
    </row>
    <row r="417" spans="1:22" s="16" customFormat="1" ht="24">
      <c r="A417" s="33" t="str">
        <f t="shared" si="6"/>
        <v>001</v>
      </c>
      <c r="B417" s="88" t="s">
        <v>1082</v>
      </c>
      <c r="C417" s="11" t="s">
        <v>424</v>
      </c>
      <c r="D417" s="12">
        <v>33</v>
      </c>
      <c r="E417" s="12">
        <v>33</v>
      </c>
      <c r="F417" s="13" t="s">
        <v>104</v>
      </c>
      <c r="G417" s="14" t="s">
        <v>987</v>
      </c>
      <c r="H417" s="15" t="s">
        <v>115</v>
      </c>
      <c r="I417" s="10">
        <v>0</v>
      </c>
      <c r="J417" s="10">
        <v>0</v>
      </c>
      <c r="K417" s="10">
        <v>0</v>
      </c>
      <c r="L417" s="10">
        <v>0</v>
      </c>
      <c r="M417" s="10">
        <v>1</v>
      </c>
      <c r="N417" s="10">
        <v>1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7">
        <v>0</v>
      </c>
      <c r="U417" s="10">
        <v>0</v>
      </c>
      <c r="V417" s="38">
        <v>1771</v>
      </c>
    </row>
    <row r="418" spans="1:22" s="16" customFormat="1" ht="24">
      <c r="A418" s="33" t="str">
        <f t="shared" si="6"/>
        <v>001</v>
      </c>
      <c r="B418" s="88" t="s">
        <v>1082</v>
      </c>
      <c r="C418" s="11" t="s">
        <v>424</v>
      </c>
      <c r="D418" s="12">
        <v>33</v>
      </c>
      <c r="E418" s="12">
        <v>33</v>
      </c>
      <c r="F418" s="13" t="s">
        <v>104</v>
      </c>
      <c r="G418" s="14" t="s">
        <v>988</v>
      </c>
      <c r="H418" s="15" t="s">
        <v>116</v>
      </c>
      <c r="I418" s="10">
        <v>1</v>
      </c>
      <c r="J418" s="10">
        <v>1</v>
      </c>
      <c r="K418" s="10">
        <v>0</v>
      </c>
      <c r="L418" s="10">
        <v>0</v>
      </c>
      <c r="M418" s="10">
        <v>1</v>
      </c>
      <c r="N418" s="10">
        <v>1</v>
      </c>
      <c r="O418" s="10">
        <v>0</v>
      </c>
      <c r="P418" s="10">
        <v>0</v>
      </c>
      <c r="Q418" s="10">
        <v>1</v>
      </c>
      <c r="R418" s="10">
        <v>0</v>
      </c>
      <c r="S418" s="10">
        <v>0</v>
      </c>
      <c r="T418" s="17">
        <v>0</v>
      </c>
      <c r="U418" s="10">
        <v>0</v>
      </c>
      <c r="V418" s="38">
        <v>1780</v>
      </c>
    </row>
    <row r="419" spans="1:22" s="16" customFormat="1">
      <c r="A419" s="33" t="str">
        <f t="shared" si="6"/>
        <v>001</v>
      </c>
      <c r="B419" s="88" t="s">
        <v>1082</v>
      </c>
      <c r="C419" s="11" t="s">
        <v>424</v>
      </c>
      <c r="D419" s="12">
        <v>33</v>
      </c>
      <c r="E419" s="12">
        <v>33</v>
      </c>
      <c r="F419" s="13" t="s">
        <v>104</v>
      </c>
      <c r="G419" s="14" t="s">
        <v>989</v>
      </c>
      <c r="H419" s="15" t="s">
        <v>117</v>
      </c>
      <c r="I419" s="10">
        <v>1</v>
      </c>
      <c r="J419" s="10">
        <v>1</v>
      </c>
      <c r="K419" s="10">
        <v>0</v>
      </c>
      <c r="L419" s="10">
        <v>0</v>
      </c>
      <c r="M419" s="10">
        <v>1</v>
      </c>
      <c r="N419" s="10">
        <v>1</v>
      </c>
      <c r="O419" s="10">
        <v>0</v>
      </c>
      <c r="P419" s="10">
        <v>0</v>
      </c>
      <c r="Q419" s="10">
        <v>1</v>
      </c>
      <c r="R419" s="10">
        <v>0</v>
      </c>
      <c r="S419" s="10">
        <v>0</v>
      </c>
      <c r="T419" s="17">
        <v>0</v>
      </c>
      <c r="U419" s="10">
        <v>0</v>
      </c>
      <c r="V419" s="38">
        <v>1782</v>
      </c>
    </row>
    <row r="420" spans="1:22" s="16" customFormat="1">
      <c r="A420" s="33" t="str">
        <f t="shared" si="6"/>
        <v>001</v>
      </c>
      <c r="B420" s="88" t="s">
        <v>1082</v>
      </c>
      <c r="C420" s="11" t="s">
        <v>424</v>
      </c>
      <c r="D420" s="12">
        <v>33</v>
      </c>
      <c r="E420" s="12">
        <v>33</v>
      </c>
      <c r="F420" s="13" t="s">
        <v>104</v>
      </c>
      <c r="G420" s="14" t="s">
        <v>990</v>
      </c>
      <c r="H420" s="15" t="s">
        <v>118</v>
      </c>
      <c r="I420" s="10">
        <v>1</v>
      </c>
      <c r="J420" s="10">
        <v>1</v>
      </c>
      <c r="K420" s="10">
        <v>0</v>
      </c>
      <c r="L420" s="10">
        <v>0</v>
      </c>
      <c r="M420" s="10">
        <v>1</v>
      </c>
      <c r="N420" s="10">
        <v>1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7">
        <v>0</v>
      </c>
      <c r="U420" s="10">
        <v>0</v>
      </c>
      <c r="V420" s="38">
        <v>1784</v>
      </c>
    </row>
    <row r="421" spans="1:22" s="16" customFormat="1" ht="24">
      <c r="A421" s="33" t="str">
        <f t="shared" si="6"/>
        <v>001</v>
      </c>
      <c r="B421" s="88" t="s">
        <v>1082</v>
      </c>
      <c r="C421" s="11" t="s">
        <v>424</v>
      </c>
      <c r="D421" s="12">
        <v>33</v>
      </c>
      <c r="E421" s="12">
        <v>33</v>
      </c>
      <c r="F421" s="13" t="s">
        <v>104</v>
      </c>
      <c r="G421" s="14" t="s">
        <v>991</v>
      </c>
      <c r="H421" s="15" t="s">
        <v>119</v>
      </c>
      <c r="I421" s="10">
        <v>1</v>
      </c>
      <c r="J421" s="10">
        <v>1</v>
      </c>
      <c r="K421" s="10">
        <v>0</v>
      </c>
      <c r="L421" s="10">
        <v>0</v>
      </c>
      <c r="M421" s="10">
        <v>1</v>
      </c>
      <c r="N421" s="10">
        <v>1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7">
        <v>0</v>
      </c>
      <c r="U421" s="10">
        <v>0</v>
      </c>
      <c r="V421" s="38">
        <v>1785</v>
      </c>
    </row>
    <row r="422" spans="1:22" s="16" customFormat="1">
      <c r="A422" s="33" t="str">
        <f t="shared" si="6"/>
        <v>001</v>
      </c>
      <c r="B422" s="88" t="s">
        <v>1082</v>
      </c>
      <c r="C422" s="11" t="s">
        <v>424</v>
      </c>
      <c r="D422" s="12">
        <v>33</v>
      </c>
      <c r="E422" s="12">
        <v>33</v>
      </c>
      <c r="F422" s="13" t="s">
        <v>104</v>
      </c>
      <c r="G422" s="14" t="s">
        <v>992</v>
      </c>
      <c r="H422" s="15" t="s">
        <v>120</v>
      </c>
      <c r="I422" s="10">
        <v>1</v>
      </c>
      <c r="J422" s="10">
        <v>1</v>
      </c>
      <c r="K422" s="10">
        <v>0</v>
      </c>
      <c r="L422" s="10">
        <v>0</v>
      </c>
      <c r="M422" s="10">
        <v>1</v>
      </c>
      <c r="N422" s="10">
        <v>1</v>
      </c>
      <c r="O422" s="10">
        <v>0</v>
      </c>
      <c r="P422" s="10">
        <v>0</v>
      </c>
      <c r="Q422" s="10">
        <v>1</v>
      </c>
      <c r="R422" s="10">
        <v>1</v>
      </c>
      <c r="S422" s="10">
        <v>0</v>
      </c>
      <c r="T422" s="17">
        <v>0</v>
      </c>
      <c r="U422" s="10">
        <v>0</v>
      </c>
      <c r="V422" s="38">
        <v>1786</v>
      </c>
    </row>
    <row r="423" spans="1:22" s="16" customFormat="1">
      <c r="A423" s="33" t="str">
        <f t="shared" si="6"/>
        <v>001</v>
      </c>
      <c r="B423" s="88" t="s">
        <v>1082</v>
      </c>
      <c r="C423" s="11" t="s">
        <v>424</v>
      </c>
      <c r="D423" s="12">
        <v>33</v>
      </c>
      <c r="E423" s="12">
        <v>33</v>
      </c>
      <c r="F423" s="13" t="s">
        <v>104</v>
      </c>
      <c r="G423" s="14" t="s">
        <v>993</v>
      </c>
      <c r="H423" s="15" t="s">
        <v>121</v>
      </c>
      <c r="I423" s="10">
        <v>1</v>
      </c>
      <c r="J423" s="10">
        <v>1</v>
      </c>
      <c r="K423" s="10">
        <v>0</v>
      </c>
      <c r="L423" s="10">
        <v>0</v>
      </c>
      <c r="M423" s="10">
        <v>1</v>
      </c>
      <c r="N423" s="10">
        <v>1</v>
      </c>
      <c r="O423" s="10">
        <v>0</v>
      </c>
      <c r="P423" s="10">
        <v>0</v>
      </c>
      <c r="Q423" s="10">
        <v>1</v>
      </c>
      <c r="R423" s="10">
        <v>1</v>
      </c>
      <c r="S423" s="10">
        <v>0</v>
      </c>
      <c r="T423" s="17">
        <v>0</v>
      </c>
      <c r="U423" s="10">
        <v>0</v>
      </c>
      <c r="V423" s="38">
        <v>1787</v>
      </c>
    </row>
    <row r="424" spans="1:22" s="16" customFormat="1">
      <c r="A424" s="33" t="str">
        <f t="shared" si="6"/>
        <v>001</v>
      </c>
      <c r="B424" s="88" t="s">
        <v>1082</v>
      </c>
      <c r="C424" s="11" t="s">
        <v>424</v>
      </c>
      <c r="D424" s="12">
        <v>33</v>
      </c>
      <c r="E424" s="12">
        <v>33</v>
      </c>
      <c r="F424" s="13" t="s">
        <v>104</v>
      </c>
      <c r="G424" s="14" t="s">
        <v>994</v>
      </c>
      <c r="H424" s="15" t="s">
        <v>121</v>
      </c>
      <c r="I424" s="10">
        <v>1</v>
      </c>
      <c r="J424" s="10">
        <v>1</v>
      </c>
      <c r="K424" s="10">
        <v>0</v>
      </c>
      <c r="L424" s="10">
        <v>0</v>
      </c>
      <c r="M424" s="10">
        <v>1</v>
      </c>
      <c r="N424" s="10">
        <v>1</v>
      </c>
      <c r="O424" s="10">
        <v>0</v>
      </c>
      <c r="P424" s="10">
        <v>0</v>
      </c>
      <c r="Q424" s="10">
        <v>1</v>
      </c>
      <c r="R424" s="10">
        <v>1</v>
      </c>
      <c r="S424" s="10">
        <v>0</v>
      </c>
      <c r="T424" s="17">
        <v>0</v>
      </c>
      <c r="U424" s="10">
        <v>0</v>
      </c>
      <c r="V424" s="38">
        <v>1788</v>
      </c>
    </row>
    <row r="425" spans="1:22" s="16" customFormat="1">
      <c r="A425" s="33" t="str">
        <f t="shared" si="6"/>
        <v>001</v>
      </c>
      <c r="B425" s="88" t="s">
        <v>1082</v>
      </c>
      <c r="C425" s="11" t="s">
        <v>424</v>
      </c>
      <c r="D425" s="12">
        <v>34</v>
      </c>
      <c r="E425" s="12" t="s">
        <v>122</v>
      </c>
      <c r="F425" s="13" t="s">
        <v>123</v>
      </c>
      <c r="G425" s="14" t="s">
        <v>995</v>
      </c>
      <c r="H425" s="15" t="s">
        <v>124</v>
      </c>
      <c r="I425" s="10">
        <v>0</v>
      </c>
      <c r="J425" s="10">
        <v>0</v>
      </c>
      <c r="K425" s="10">
        <v>0</v>
      </c>
      <c r="L425" s="10">
        <v>0</v>
      </c>
      <c r="M425" s="10">
        <v>1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1</v>
      </c>
      <c r="T425" s="17">
        <v>0</v>
      </c>
      <c r="U425" s="10">
        <v>0</v>
      </c>
      <c r="V425" s="38">
        <v>1789</v>
      </c>
    </row>
    <row r="426" spans="1:22" s="16" customFormat="1">
      <c r="A426" s="33" t="str">
        <f t="shared" si="6"/>
        <v>001</v>
      </c>
      <c r="B426" s="88" t="s">
        <v>1082</v>
      </c>
      <c r="C426" s="11" t="s">
        <v>424</v>
      </c>
      <c r="D426" s="12">
        <v>34</v>
      </c>
      <c r="E426" s="12" t="s">
        <v>125</v>
      </c>
      <c r="F426" s="13" t="s">
        <v>126</v>
      </c>
      <c r="G426" s="14" t="s">
        <v>996</v>
      </c>
      <c r="H426" s="15" t="s">
        <v>127</v>
      </c>
      <c r="I426" s="10">
        <v>0</v>
      </c>
      <c r="J426" s="10">
        <v>0</v>
      </c>
      <c r="K426" s="10">
        <v>0</v>
      </c>
      <c r="L426" s="10">
        <v>0</v>
      </c>
      <c r="M426" s="10">
        <v>1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1</v>
      </c>
      <c r="T426" s="17">
        <v>0</v>
      </c>
      <c r="U426" s="10">
        <v>0</v>
      </c>
      <c r="V426" s="38">
        <v>1792</v>
      </c>
    </row>
    <row r="427" spans="1:22" s="16" customFormat="1">
      <c r="A427" s="33" t="str">
        <f t="shared" si="6"/>
        <v>001</v>
      </c>
      <c r="B427" s="88" t="s">
        <v>1082</v>
      </c>
      <c r="C427" s="11" t="s">
        <v>424</v>
      </c>
      <c r="D427" s="12">
        <v>34</v>
      </c>
      <c r="E427" s="12" t="s">
        <v>125</v>
      </c>
      <c r="F427" s="13" t="s">
        <v>126</v>
      </c>
      <c r="G427" s="14" t="s">
        <v>997</v>
      </c>
      <c r="H427" s="15" t="s">
        <v>128</v>
      </c>
      <c r="I427" s="10">
        <v>0</v>
      </c>
      <c r="J427" s="10">
        <v>0</v>
      </c>
      <c r="K427" s="10">
        <v>0</v>
      </c>
      <c r="L427" s="10">
        <v>0</v>
      </c>
      <c r="M427" s="10">
        <v>1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1</v>
      </c>
      <c r="T427" s="17">
        <v>0</v>
      </c>
      <c r="U427" s="10">
        <v>0</v>
      </c>
      <c r="V427" s="38">
        <v>1793</v>
      </c>
    </row>
    <row r="428" spans="1:22" s="16" customFormat="1">
      <c r="A428" s="33" t="str">
        <f t="shared" si="6"/>
        <v>001</v>
      </c>
      <c r="B428" s="88" t="s">
        <v>1082</v>
      </c>
      <c r="C428" s="11" t="s">
        <v>424</v>
      </c>
      <c r="D428" s="12">
        <v>34</v>
      </c>
      <c r="E428" s="12" t="s">
        <v>125</v>
      </c>
      <c r="F428" s="13" t="s">
        <v>126</v>
      </c>
      <c r="G428" s="14" t="s">
        <v>998</v>
      </c>
      <c r="H428" s="15" t="s">
        <v>129</v>
      </c>
      <c r="I428" s="10">
        <v>0</v>
      </c>
      <c r="J428" s="10">
        <v>0</v>
      </c>
      <c r="K428" s="10">
        <v>0</v>
      </c>
      <c r="L428" s="10">
        <v>0</v>
      </c>
      <c r="M428" s="10">
        <v>1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1</v>
      </c>
      <c r="T428" s="17">
        <v>0</v>
      </c>
      <c r="U428" s="10">
        <v>0</v>
      </c>
      <c r="V428" s="38">
        <v>1794</v>
      </c>
    </row>
    <row r="429" spans="1:22" s="16" customFormat="1" ht="36">
      <c r="A429" s="33" t="str">
        <f t="shared" si="6"/>
        <v>001</v>
      </c>
      <c r="B429" s="88" t="s">
        <v>1082</v>
      </c>
      <c r="C429" s="11" t="s">
        <v>424</v>
      </c>
      <c r="D429" s="12">
        <v>34</v>
      </c>
      <c r="E429" s="12" t="s">
        <v>130</v>
      </c>
      <c r="F429" s="13" t="s">
        <v>131</v>
      </c>
      <c r="G429" s="14" t="s">
        <v>999</v>
      </c>
      <c r="H429" s="15" t="s">
        <v>132</v>
      </c>
      <c r="I429" s="10">
        <v>0</v>
      </c>
      <c r="J429" s="10">
        <v>0</v>
      </c>
      <c r="K429" s="10">
        <v>0</v>
      </c>
      <c r="L429" s="10">
        <v>0</v>
      </c>
      <c r="M429" s="10">
        <v>1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1</v>
      </c>
      <c r="T429" s="17">
        <v>0</v>
      </c>
      <c r="U429" s="10">
        <v>0</v>
      </c>
      <c r="V429" s="38">
        <v>1796</v>
      </c>
    </row>
    <row r="430" spans="1:22" s="16" customFormat="1" ht="36">
      <c r="A430" s="33" t="str">
        <f t="shared" si="6"/>
        <v>001</v>
      </c>
      <c r="B430" s="88" t="s">
        <v>1082</v>
      </c>
      <c r="C430" s="11" t="s">
        <v>424</v>
      </c>
      <c r="D430" s="12">
        <v>34</v>
      </c>
      <c r="E430" s="12" t="s">
        <v>130</v>
      </c>
      <c r="F430" s="13" t="s">
        <v>131</v>
      </c>
      <c r="G430" s="14" t="s">
        <v>1000</v>
      </c>
      <c r="H430" s="15" t="s">
        <v>133</v>
      </c>
      <c r="I430" s="10">
        <v>0</v>
      </c>
      <c r="J430" s="10">
        <v>0</v>
      </c>
      <c r="K430" s="10">
        <v>0</v>
      </c>
      <c r="L430" s="10">
        <v>0</v>
      </c>
      <c r="M430" s="10">
        <v>1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1</v>
      </c>
      <c r="T430" s="17">
        <v>0</v>
      </c>
      <c r="U430" s="10">
        <v>0</v>
      </c>
      <c r="V430" s="38">
        <v>1797</v>
      </c>
    </row>
    <row r="431" spans="1:22" s="16" customFormat="1" ht="36">
      <c r="A431" s="33" t="str">
        <f t="shared" si="6"/>
        <v>001</v>
      </c>
      <c r="B431" s="88" t="s">
        <v>1082</v>
      </c>
      <c r="C431" s="11" t="s">
        <v>424</v>
      </c>
      <c r="D431" s="12">
        <v>34</v>
      </c>
      <c r="E431" s="12" t="s">
        <v>130</v>
      </c>
      <c r="F431" s="13" t="s">
        <v>131</v>
      </c>
      <c r="G431" s="14" t="s">
        <v>1001</v>
      </c>
      <c r="H431" s="15" t="s">
        <v>134</v>
      </c>
      <c r="I431" s="10">
        <v>0</v>
      </c>
      <c r="J431" s="10">
        <v>0</v>
      </c>
      <c r="K431" s="10">
        <v>0</v>
      </c>
      <c r="L431" s="10">
        <v>0</v>
      </c>
      <c r="M431" s="10">
        <v>1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1</v>
      </c>
      <c r="T431" s="17">
        <v>0</v>
      </c>
      <c r="U431" s="10">
        <v>0</v>
      </c>
      <c r="V431" s="38">
        <v>1798</v>
      </c>
    </row>
    <row r="432" spans="1:22" s="16" customFormat="1" ht="36">
      <c r="A432" s="33" t="str">
        <f t="shared" si="6"/>
        <v>001</v>
      </c>
      <c r="B432" s="88" t="s">
        <v>1082</v>
      </c>
      <c r="C432" s="11" t="s">
        <v>424</v>
      </c>
      <c r="D432" s="12">
        <v>34</v>
      </c>
      <c r="E432" s="12" t="s">
        <v>130</v>
      </c>
      <c r="F432" s="13" t="s">
        <v>131</v>
      </c>
      <c r="G432" s="14" t="s">
        <v>1002</v>
      </c>
      <c r="H432" s="15" t="s">
        <v>135</v>
      </c>
      <c r="I432" s="10">
        <v>0</v>
      </c>
      <c r="J432" s="10">
        <v>0</v>
      </c>
      <c r="K432" s="10">
        <v>0</v>
      </c>
      <c r="L432" s="10">
        <v>0</v>
      </c>
      <c r="M432" s="10">
        <v>1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1</v>
      </c>
      <c r="T432" s="17">
        <v>0</v>
      </c>
      <c r="U432" s="10">
        <v>0</v>
      </c>
      <c r="V432" s="38">
        <v>1799</v>
      </c>
    </row>
    <row r="433" spans="1:22" s="16" customFormat="1" ht="36">
      <c r="A433" s="33" t="str">
        <f t="shared" si="6"/>
        <v>001</v>
      </c>
      <c r="B433" s="88" t="s">
        <v>1082</v>
      </c>
      <c r="C433" s="11" t="s">
        <v>424</v>
      </c>
      <c r="D433" s="12">
        <v>34</v>
      </c>
      <c r="E433" s="12" t="s">
        <v>130</v>
      </c>
      <c r="F433" s="13" t="s">
        <v>131</v>
      </c>
      <c r="G433" s="14" t="s">
        <v>1003</v>
      </c>
      <c r="H433" s="15" t="s">
        <v>136</v>
      </c>
      <c r="I433" s="10">
        <v>0</v>
      </c>
      <c r="J433" s="10">
        <v>0</v>
      </c>
      <c r="K433" s="10">
        <v>0</v>
      </c>
      <c r="L433" s="10">
        <v>0</v>
      </c>
      <c r="M433" s="10">
        <v>1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1</v>
      </c>
      <c r="T433" s="17">
        <v>0</v>
      </c>
      <c r="U433" s="10">
        <v>0</v>
      </c>
      <c r="V433" s="38">
        <v>1800</v>
      </c>
    </row>
    <row r="434" spans="1:22" s="16" customFormat="1" ht="36">
      <c r="A434" s="33" t="str">
        <f t="shared" si="6"/>
        <v>001</v>
      </c>
      <c r="B434" s="88" t="s">
        <v>1082</v>
      </c>
      <c r="C434" s="11" t="s">
        <v>424</v>
      </c>
      <c r="D434" s="12">
        <v>34</v>
      </c>
      <c r="E434" s="12" t="s">
        <v>130</v>
      </c>
      <c r="F434" s="13" t="s">
        <v>131</v>
      </c>
      <c r="G434" s="14" t="s">
        <v>1004</v>
      </c>
      <c r="H434" s="15" t="s">
        <v>137</v>
      </c>
      <c r="I434" s="10">
        <v>0</v>
      </c>
      <c r="J434" s="10">
        <v>0</v>
      </c>
      <c r="K434" s="10">
        <v>0</v>
      </c>
      <c r="L434" s="10">
        <v>0</v>
      </c>
      <c r="M434" s="10">
        <v>1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1</v>
      </c>
      <c r="T434" s="17">
        <v>0</v>
      </c>
      <c r="U434" s="10">
        <v>0</v>
      </c>
      <c r="V434" s="38">
        <v>1801</v>
      </c>
    </row>
    <row r="435" spans="1:22" s="16" customFormat="1" ht="36">
      <c r="A435" s="33" t="str">
        <f t="shared" si="6"/>
        <v>001</v>
      </c>
      <c r="B435" s="88" t="s">
        <v>1082</v>
      </c>
      <c r="C435" s="11" t="s">
        <v>424</v>
      </c>
      <c r="D435" s="12">
        <v>34</v>
      </c>
      <c r="E435" s="12" t="s">
        <v>130</v>
      </c>
      <c r="F435" s="13" t="s">
        <v>131</v>
      </c>
      <c r="G435" s="14" t="s">
        <v>1005</v>
      </c>
      <c r="H435" s="15" t="s">
        <v>138</v>
      </c>
      <c r="I435" s="10">
        <v>0</v>
      </c>
      <c r="J435" s="10">
        <v>0</v>
      </c>
      <c r="K435" s="10">
        <v>0</v>
      </c>
      <c r="L435" s="10">
        <v>0</v>
      </c>
      <c r="M435" s="10">
        <v>1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1</v>
      </c>
      <c r="T435" s="17">
        <v>0</v>
      </c>
      <c r="U435" s="10">
        <v>0</v>
      </c>
      <c r="V435" s="38">
        <v>1802</v>
      </c>
    </row>
    <row r="436" spans="1:22" s="16" customFormat="1" ht="36">
      <c r="A436" s="33" t="str">
        <f t="shared" si="6"/>
        <v>001</v>
      </c>
      <c r="B436" s="88" t="s">
        <v>1082</v>
      </c>
      <c r="C436" s="11" t="s">
        <v>424</v>
      </c>
      <c r="D436" s="12">
        <v>34</v>
      </c>
      <c r="E436" s="12" t="s">
        <v>130</v>
      </c>
      <c r="F436" s="13" t="s">
        <v>131</v>
      </c>
      <c r="G436" s="14" t="s">
        <v>1006</v>
      </c>
      <c r="H436" s="15" t="s">
        <v>139</v>
      </c>
      <c r="I436" s="10">
        <v>0</v>
      </c>
      <c r="J436" s="10">
        <v>0</v>
      </c>
      <c r="K436" s="10">
        <v>0</v>
      </c>
      <c r="L436" s="10">
        <v>0</v>
      </c>
      <c r="M436" s="10">
        <v>1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1</v>
      </c>
      <c r="T436" s="17">
        <v>0</v>
      </c>
      <c r="U436" s="10">
        <v>0</v>
      </c>
      <c r="V436" s="38">
        <v>1803</v>
      </c>
    </row>
    <row r="437" spans="1:22" s="16" customFormat="1" ht="24">
      <c r="A437" s="33" t="str">
        <f t="shared" si="6"/>
        <v>001</v>
      </c>
      <c r="B437" s="88" t="s">
        <v>1082</v>
      </c>
      <c r="C437" s="11" t="s">
        <v>424</v>
      </c>
      <c r="D437" s="12">
        <v>34</v>
      </c>
      <c r="E437" s="12" t="s">
        <v>140</v>
      </c>
      <c r="F437" s="13" t="s">
        <v>141</v>
      </c>
      <c r="G437" s="14" t="s">
        <v>1007</v>
      </c>
      <c r="H437" s="15" t="s">
        <v>142</v>
      </c>
      <c r="I437" s="10">
        <v>1</v>
      </c>
      <c r="J437" s="10">
        <v>1</v>
      </c>
      <c r="K437" s="10">
        <v>0</v>
      </c>
      <c r="L437" s="10">
        <v>0</v>
      </c>
      <c r="M437" s="10">
        <v>1</v>
      </c>
      <c r="N437" s="10">
        <v>1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7">
        <v>0</v>
      </c>
      <c r="U437" s="10">
        <v>0</v>
      </c>
      <c r="V437" s="38">
        <v>1805</v>
      </c>
    </row>
    <row r="438" spans="1:22" s="16" customFormat="1" ht="24">
      <c r="A438" s="33" t="str">
        <f t="shared" si="6"/>
        <v>001</v>
      </c>
      <c r="B438" s="88" t="s">
        <v>1082</v>
      </c>
      <c r="C438" s="11" t="s">
        <v>424</v>
      </c>
      <c r="D438" s="12">
        <v>34</v>
      </c>
      <c r="E438" s="12" t="s">
        <v>140</v>
      </c>
      <c r="F438" s="13" t="s">
        <v>141</v>
      </c>
      <c r="G438" s="14" t="s">
        <v>1008</v>
      </c>
      <c r="H438" s="15" t="s">
        <v>143</v>
      </c>
      <c r="I438" s="10">
        <v>1</v>
      </c>
      <c r="J438" s="10">
        <v>1</v>
      </c>
      <c r="K438" s="10">
        <v>0</v>
      </c>
      <c r="L438" s="10">
        <v>0</v>
      </c>
      <c r="M438" s="10">
        <v>1</v>
      </c>
      <c r="N438" s="10">
        <v>1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7">
        <v>0</v>
      </c>
      <c r="U438" s="10">
        <v>0</v>
      </c>
      <c r="V438" s="38">
        <v>1806</v>
      </c>
    </row>
    <row r="439" spans="1:22" s="16" customFormat="1" ht="24">
      <c r="A439" s="33" t="str">
        <f t="shared" si="6"/>
        <v>001</v>
      </c>
      <c r="B439" s="88" t="s">
        <v>1082</v>
      </c>
      <c r="C439" s="11" t="s">
        <v>424</v>
      </c>
      <c r="D439" s="12">
        <v>34</v>
      </c>
      <c r="E439" s="12" t="s">
        <v>140</v>
      </c>
      <c r="F439" s="13" t="s">
        <v>141</v>
      </c>
      <c r="G439" s="14" t="s">
        <v>1009</v>
      </c>
      <c r="H439" s="15" t="s">
        <v>144</v>
      </c>
      <c r="I439" s="10">
        <v>1</v>
      </c>
      <c r="J439" s="10">
        <v>1</v>
      </c>
      <c r="K439" s="10">
        <v>0</v>
      </c>
      <c r="L439" s="10">
        <v>0</v>
      </c>
      <c r="M439" s="10">
        <v>1</v>
      </c>
      <c r="N439" s="10">
        <v>1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7">
        <v>0</v>
      </c>
      <c r="U439" s="10">
        <v>0</v>
      </c>
      <c r="V439" s="38">
        <v>1807</v>
      </c>
    </row>
    <row r="440" spans="1:22" s="16" customFormat="1">
      <c r="A440" s="33" t="str">
        <f t="shared" si="6"/>
        <v>001</v>
      </c>
      <c r="B440" s="88" t="s">
        <v>1082</v>
      </c>
      <c r="C440" s="11" t="s">
        <v>424</v>
      </c>
      <c r="D440" s="12">
        <v>34</v>
      </c>
      <c r="E440" s="12" t="s">
        <v>145</v>
      </c>
      <c r="F440" s="13" t="s">
        <v>146</v>
      </c>
      <c r="G440" s="14" t="s">
        <v>1010</v>
      </c>
      <c r="H440" s="15" t="s">
        <v>147</v>
      </c>
      <c r="I440" s="10">
        <v>0</v>
      </c>
      <c r="J440" s="10">
        <v>0</v>
      </c>
      <c r="K440" s="10">
        <v>0</v>
      </c>
      <c r="L440" s="10">
        <v>0</v>
      </c>
      <c r="M440" s="10">
        <v>1</v>
      </c>
      <c r="N440" s="10">
        <v>0</v>
      </c>
      <c r="O440" s="10">
        <v>0</v>
      </c>
      <c r="P440" s="10">
        <v>0</v>
      </c>
      <c r="Q440" s="10">
        <v>0</v>
      </c>
      <c r="R440" s="10">
        <v>1</v>
      </c>
      <c r="S440" s="10">
        <v>0</v>
      </c>
      <c r="T440" s="17">
        <v>0</v>
      </c>
      <c r="U440" s="10">
        <v>0</v>
      </c>
      <c r="V440" s="38">
        <v>1817</v>
      </c>
    </row>
    <row r="441" spans="1:22" s="16" customFormat="1" ht="24">
      <c r="A441" s="33" t="str">
        <f t="shared" si="6"/>
        <v>001</v>
      </c>
      <c r="B441" s="88" t="s">
        <v>1082</v>
      </c>
      <c r="C441" s="11" t="s">
        <v>424</v>
      </c>
      <c r="D441" s="12">
        <v>34</v>
      </c>
      <c r="E441" s="12" t="s">
        <v>145</v>
      </c>
      <c r="F441" s="13" t="s">
        <v>146</v>
      </c>
      <c r="G441" s="14" t="s">
        <v>1011</v>
      </c>
      <c r="H441" s="15" t="s">
        <v>148</v>
      </c>
      <c r="I441" s="10">
        <v>0</v>
      </c>
      <c r="J441" s="10">
        <v>0</v>
      </c>
      <c r="K441" s="10">
        <v>0</v>
      </c>
      <c r="L441" s="10">
        <v>0</v>
      </c>
      <c r="M441" s="10">
        <v>1</v>
      </c>
      <c r="N441" s="10">
        <v>0</v>
      </c>
      <c r="O441" s="10">
        <v>0</v>
      </c>
      <c r="P441" s="10">
        <v>0</v>
      </c>
      <c r="Q441" s="10">
        <v>0</v>
      </c>
      <c r="R441" s="10">
        <v>1</v>
      </c>
      <c r="S441" s="10">
        <v>0</v>
      </c>
      <c r="T441" s="17">
        <v>0</v>
      </c>
      <c r="U441" s="10">
        <v>0</v>
      </c>
      <c r="V441" s="38">
        <v>1818</v>
      </c>
    </row>
    <row r="442" spans="1:22" s="16" customFormat="1">
      <c r="A442" s="33" t="str">
        <f t="shared" si="6"/>
        <v>001</v>
      </c>
      <c r="B442" s="88" t="s">
        <v>1082</v>
      </c>
      <c r="C442" s="11" t="s">
        <v>424</v>
      </c>
      <c r="D442" s="12">
        <v>34</v>
      </c>
      <c r="E442" s="12" t="s">
        <v>145</v>
      </c>
      <c r="F442" s="13" t="s">
        <v>146</v>
      </c>
      <c r="G442" s="14" t="s">
        <v>1012</v>
      </c>
      <c r="H442" s="15" t="s">
        <v>149</v>
      </c>
      <c r="I442" s="10">
        <v>0</v>
      </c>
      <c r="J442" s="10">
        <v>0</v>
      </c>
      <c r="K442" s="10">
        <v>0</v>
      </c>
      <c r="L442" s="10">
        <v>0</v>
      </c>
      <c r="M442" s="10">
        <v>1</v>
      </c>
      <c r="N442" s="10">
        <v>0</v>
      </c>
      <c r="O442" s="10">
        <v>0</v>
      </c>
      <c r="P442" s="10">
        <v>0</v>
      </c>
      <c r="Q442" s="10">
        <v>0</v>
      </c>
      <c r="R442" s="10">
        <v>1</v>
      </c>
      <c r="S442" s="10">
        <v>0</v>
      </c>
      <c r="T442" s="17">
        <v>0</v>
      </c>
      <c r="U442" s="10">
        <v>0</v>
      </c>
      <c r="V442" s="38">
        <v>1819</v>
      </c>
    </row>
    <row r="443" spans="1:22" s="16" customFormat="1" ht="24">
      <c r="A443" s="33" t="str">
        <f t="shared" si="6"/>
        <v>001</v>
      </c>
      <c r="B443" s="88" t="s">
        <v>1082</v>
      </c>
      <c r="C443" s="11" t="s">
        <v>424</v>
      </c>
      <c r="D443" s="12">
        <v>34</v>
      </c>
      <c r="E443" s="12" t="s">
        <v>150</v>
      </c>
      <c r="F443" s="13" t="s">
        <v>151</v>
      </c>
      <c r="G443" s="14" t="s">
        <v>1013</v>
      </c>
      <c r="H443" s="15" t="s">
        <v>152</v>
      </c>
      <c r="I443" s="10">
        <v>0</v>
      </c>
      <c r="J443" s="10">
        <v>0</v>
      </c>
      <c r="K443" s="10">
        <v>0</v>
      </c>
      <c r="L443" s="10">
        <v>0</v>
      </c>
      <c r="M443" s="10">
        <v>1</v>
      </c>
      <c r="N443" s="10">
        <v>0</v>
      </c>
      <c r="O443" s="10">
        <v>0</v>
      </c>
      <c r="P443" s="10">
        <v>0</v>
      </c>
      <c r="Q443" s="10">
        <v>0</v>
      </c>
      <c r="R443" s="10">
        <v>1</v>
      </c>
      <c r="S443" s="10">
        <v>0</v>
      </c>
      <c r="T443" s="17">
        <v>0</v>
      </c>
      <c r="U443" s="10">
        <v>0</v>
      </c>
      <c r="V443" s="38">
        <v>1820</v>
      </c>
    </row>
    <row r="444" spans="1:22" s="16" customFormat="1">
      <c r="A444" s="33" t="str">
        <f t="shared" si="6"/>
        <v>001</v>
      </c>
      <c r="B444" s="88" t="s">
        <v>1082</v>
      </c>
      <c r="C444" s="11" t="s">
        <v>424</v>
      </c>
      <c r="D444" s="12">
        <v>34</v>
      </c>
      <c r="E444" s="12" t="s">
        <v>153</v>
      </c>
      <c r="F444" s="13" t="s">
        <v>154</v>
      </c>
      <c r="G444" s="14" t="s">
        <v>1014</v>
      </c>
      <c r="H444" s="15" t="s">
        <v>155</v>
      </c>
      <c r="I444" s="10">
        <v>0</v>
      </c>
      <c r="J444" s="10">
        <v>0</v>
      </c>
      <c r="K444" s="10">
        <v>0</v>
      </c>
      <c r="L444" s="10">
        <v>0</v>
      </c>
      <c r="M444" s="10">
        <v>1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1</v>
      </c>
      <c r="T444" s="17">
        <v>0</v>
      </c>
      <c r="U444" s="10">
        <v>0</v>
      </c>
      <c r="V444" s="38">
        <v>1827</v>
      </c>
    </row>
    <row r="445" spans="1:22" s="16" customFormat="1" ht="24">
      <c r="A445" s="33" t="str">
        <f t="shared" si="6"/>
        <v>001</v>
      </c>
      <c r="B445" s="88" t="s">
        <v>1082</v>
      </c>
      <c r="C445" s="11" t="s">
        <v>424</v>
      </c>
      <c r="D445" s="12">
        <v>34</v>
      </c>
      <c r="E445" s="12" t="s">
        <v>156</v>
      </c>
      <c r="F445" s="13" t="s">
        <v>157</v>
      </c>
      <c r="G445" s="14" t="s">
        <v>1015</v>
      </c>
      <c r="H445" s="15" t="s">
        <v>158</v>
      </c>
      <c r="I445" s="10">
        <v>0</v>
      </c>
      <c r="J445" s="10">
        <v>0</v>
      </c>
      <c r="K445" s="10">
        <v>0</v>
      </c>
      <c r="L445" s="10">
        <v>0</v>
      </c>
      <c r="M445" s="10">
        <v>1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7">
        <v>0</v>
      </c>
      <c r="U445" s="10">
        <v>0</v>
      </c>
      <c r="V445" s="38">
        <v>1843</v>
      </c>
    </row>
    <row r="446" spans="1:22" s="16" customFormat="1" ht="24">
      <c r="A446" s="33" t="str">
        <f t="shared" si="6"/>
        <v>001</v>
      </c>
      <c r="B446" s="88" t="s">
        <v>1082</v>
      </c>
      <c r="C446" s="11" t="s">
        <v>424</v>
      </c>
      <c r="D446" s="12">
        <v>34</v>
      </c>
      <c r="E446" s="12" t="s">
        <v>156</v>
      </c>
      <c r="F446" s="13" t="s">
        <v>157</v>
      </c>
      <c r="G446" s="14" t="s">
        <v>1016</v>
      </c>
      <c r="H446" s="15" t="s">
        <v>159</v>
      </c>
      <c r="I446" s="10">
        <v>0</v>
      </c>
      <c r="J446" s="10">
        <v>0</v>
      </c>
      <c r="K446" s="10">
        <v>0</v>
      </c>
      <c r="L446" s="10">
        <v>0</v>
      </c>
      <c r="M446" s="10">
        <v>1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7">
        <v>0</v>
      </c>
      <c r="U446" s="10">
        <v>0</v>
      </c>
      <c r="V446" s="38">
        <v>1844</v>
      </c>
    </row>
    <row r="447" spans="1:22" s="16" customFormat="1" ht="24">
      <c r="A447" s="33" t="str">
        <f t="shared" ref="A447:A482" si="7">A446</f>
        <v>001</v>
      </c>
      <c r="B447" s="88" t="s">
        <v>1082</v>
      </c>
      <c r="C447" s="11" t="s">
        <v>424</v>
      </c>
      <c r="D447" s="12">
        <v>34</v>
      </c>
      <c r="E447" s="12" t="s">
        <v>156</v>
      </c>
      <c r="F447" s="13" t="s">
        <v>157</v>
      </c>
      <c r="G447" s="14" t="s">
        <v>1017</v>
      </c>
      <c r="H447" s="15" t="s">
        <v>160</v>
      </c>
      <c r="I447" s="10">
        <v>0</v>
      </c>
      <c r="J447" s="10">
        <v>0</v>
      </c>
      <c r="K447" s="10">
        <v>0</v>
      </c>
      <c r="L447" s="10">
        <v>0</v>
      </c>
      <c r="M447" s="10">
        <v>1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7">
        <v>0</v>
      </c>
      <c r="U447" s="10">
        <v>0</v>
      </c>
      <c r="V447" s="38">
        <v>1845</v>
      </c>
    </row>
    <row r="448" spans="1:22" s="16" customFormat="1" ht="24">
      <c r="A448" s="33" t="str">
        <f t="shared" si="7"/>
        <v>001</v>
      </c>
      <c r="B448" s="88" t="s">
        <v>1082</v>
      </c>
      <c r="C448" s="11" t="s">
        <v>424</v>
      </c>
      <c r="D448" s="12">
        <v>34</v>
      </c>
      <c r="E448" s="12" t="s">
        <v>161</v>
      </c>
      <c r="F448" s="13" t="s">
        <v>162</v>
      </c>
      <c r="G448" s="14" t="s">
        <v>1018</v>
      </c>
      <c r="H448" s="15" t="s">
        <v>163</v>
      </c>
      <c r="I448" s="10">
        <v>0</v>
      </c>
      <c r="J448" s="10">
        <v>0</v>
      </c>
      <c r="K448" s="10">
        <v>0</v>
      </c>
      <c r="L448" s="10">
        <v>0</v>
      </c>
      <c r="M448" s="10">
        <v>1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7">
        <v>0</v>
      </c>
      <c r="U448" s="10">
        <v>0</v>
      </c>
      <c r="V448" s="38">
        <v>1846</v>
      </c>
    </row>
    <row r="449" spans="1:22" s="16" customFormat="1" ht="24">
      <c r="A449" s="33" t="str">
        <f t="shared" si="7"/>
        <v>001</v>
      </c>
      <c r="B449" s="88" t="s">
        <v>1082</v>
      </c>
      <c r="C449" s="11" t="s">
        <v>424</v>
      </c>
      <c r="D449" s="12">
        <v>34</v>
      </c>
      <c r="E449" s="12" t="s">
        <v>161</v>
      </c>
      <c r="F449" s="13" t="s">
        <v>162</v>
      </c>
      <c r="G449" s="14" t="s">
        <v>1019</v>
      </c>
      <c r="H449" s="15" t="s">
        <v>164</v>
      </c>
      <c r="I449" s="10">
        <v>0</v>
      </c>
      <c r="J449" s="10">
        <v>0</v>
      </c>
      <c r="K449" s="10">
        <v>0</v>
      </c>
      <c r="L449" s="10">
        <v>0</v>
      </c>
      <c r="M449" s="10">
        <v>1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7">
        <v>0</v>
      </c>
      <c r="U449" s="10">
        <v>0</v>
      </c>
      <c r="V449" s="38">
        <v>1847</v>
      </c>
    </row>
    <row r="450" spans="1:22" s="16" customFormat="1" ht="24">
      <c r="A450" s="33" t="str">
        <f t="shared" si="7"/>
        <v>001</v>
      </c>
      <c r="B450" s="88" t="s">
        <v>1082</v>
      </c>
      <c r="C450" s="11" t="s">
        <v>424</v>
      </c>
      <c r="D450" s="12">
        <v>34</v>
      </c>
      <c r="E450" s="12" t="s">
        <v>161</v>
      </c>
      <c r="F450" s="13" t="s">
        <v>162</v>
      </c>
      <c r="G450" s="14" t="s">
        <v>1020</v>
      </c>
      <c r="H450" s="15" t="s">
        <v>165</v>
      </c>
      <c r="I450" s="10">
        <v>0</v>
      </c>
      <c r="J450" s="10">
        <v>0</v>
      </c>
      <c r="K450" s="10">
        <v>0</v>
      </c>
      <c r="L450" s="10">
        <v>0</v>
      </c>
      <c r="M450" s="10">
        <v>1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7">
        <v>0</v>
      </c>
      <c r="U450" s="10">
        <v>0</v>
      </c>
      <c r="V450" s="38">
        <v>1848</v>
      </c>
    </row>
    <row r="451" spans="1:22" s="16" customFormat="1">
      <c r="A451" s="33" t="str">
        <f t="shared" si="7"/>
        <v>001</v>
      </c>
      <c r="B451" s="88" t="s">
        <v>1082</v>
      </c>
      <c r="C451" s="11" t="s">
        <v>424</v>
      </c>
      <c r="D451" s="12">
        <v>34</v>
      </c>
      <c r="E451" s="12" t="s">
        <v>166</v>
      </c>
      <c r="F451" s="13" t="s">
        <v>167</v>
      </c>
      <c r="G451" s="14" t="s">
        <v>1021</v>
      </c>
      <c r="H451" s="15" t="s">
        <v>168</v>
      </c>
      <c r="I451" s="10">
        <v>0</v>
      </c>
      <c r="J451" s="10">
        <v>0</v>
      </c>
      <c r="K451" s="10">
        <v>0</v>
      </c>
      <c r="L451" s="10">
        <v>0</v>
      </c>
      <c r="M451" s="10">
        <v>1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7">
        <v>0</v>
      </c>
      <c r="U451" s="10">
        <v>0</v>
      </c>
      <c r="V451" s="38">
        <v>1849</v>
      </c>
    </row>
    <row r="452" spans="1:22" s="16" customFormat="1">
      <c r="A452" s="33" t="str">
        <f t="shared" si="7"/>
        <v>001</v>
      </c>
      <c r="B452" s="88" t="s">
        <v>1082</v>
      </c>
      <c r="C452" s="11" t="s">
        <v>424</v>
      </c>
      <c r="D452" s="12">
        <v>34</v>
      </c>
      <c r="E452" s="12" t="s">
        <v>169</v>
      </c>
      <c r="F452" s="13" t="s">
        <v>170</v>
      </c>
      <c r="G452" s="14" t="s">
        <v>1022</v>
      </c>
      <c r="H452" s="15" t="s">
        <v>171</v>
      </c>
      <c r="I452" s="10">
        <v>0</v>
      </c>
      <c r="J452" s="10">
        <v>0</v>
      </c>
      <c r="K452" s="10">
        <v>0</v>
      </c>
      <c r="L452" s="10">
        <v>0</v>
      </c>
      <c r="M452" s="10">
        <v>1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7">
        <v>0</v>
      </c>
      <c r="U452" s="10">
        <v>0</v>
      </c>
      <c r="V452" s="38">
        <v>1850</v>
      </c>
    </row>
    <row r="453" spans="1:22" s="16" customFormat="1" ht="24">
      <c r="A453" s="33" t="str">
        <f t="shared" si="7"/>
        <v>001</v>
      </c>
      <c r="B453" s="88" t="s">
        <v>1082</v>
      </c>
      <c r="C453" s="11" t="s">
        <v>424</v>
      </c>
      <c r="D453" s="12">
        <v>34</v>
      </c>
      <c r="E453" s="12" t="s">
        <v>169</v>
      </c>
      <c r="F453" s="13" t="s">
        <v>170</v>
      </c>
      <c r="G453" s="14" t="s">
        <v>1023</v>
      </c>
      <c r="H453" s="15" t="s">
        <v>172</v>
      </c>
      <c r="I453" s="10">
        <v>0</v>
      </c>
      <c r="J453" s="10">
        <v>0</v>
      </c>
      <c r="K453" s="10">
        <v>0</v>
      </c>
      <c r="L453" s="10">
        <v>0</v>
      </c>
      <c r="M453" s="10">
        <v>1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7">
        <v>0</v>
      </c>
      <c r="U453" s="10">
        <v>0</v>
      </c>
      <c r="V453" s="38">
        <v>1851</v>
      </c>
    </row>
    <row r="454" spans="1:22" s="16" customFormat="1">
      <c r="A454" s="33" t="str">
        <f t="shared" si="7"/>
        <v>001</v>
      </c>
      <c r="B454" s="88" t="s">
        <v>1082</v>
      </c>
      <c r="C454" s="11" t="s">
        <v>424</v>
      </c>
      <c r="D454" s="12">
        <v>34</v>
      </c>
      <c r="E454" s="12" t="s">
        <v>169</v>
      </c>
      <c r="F454" s="13" t="s">
        <v>170</v>
      </c>
      <c r="G454" s="14" t="s">
        <v>1024</v>
      </c>
      <c r="H454" s="15" t="s">
        <v>173</v>
      </c>
      <c r="I454" s="10">
        <v>0</v>
      </c>
      <c r="J454" s="10">
        <v>0</v>
      </c>
      <c r="K454" s="10">
        <v>0</v>
      </c>
      <c r="L454" s="10">
        <v>0</v>
      </c>
      <c r="M454" s="10">
        <v>1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7">
        <v>0</v>
      </c>
      <c r="U454" s="10">
        <v>0</v>
      </c>
      <c r="V454" s="38">
        <v>1852</v>
      </c>
    </row>
    <row r="455" spans="1:22" s="16" customFormat="1">
      <c r="A455" s="33" t="str">
        <f t="shared" si="7"/>
        <v>001</v>
      </c>
      <c r="B455" s="88" t="s">
        <v>1082</v>
      </c>
      <c r="C455" s="11" t="s">
        <v>424</v>
      </c>
      <c r="D455" s="12">
        <v>34</v>
      </c>
      <c r="E455" s="12" t="s">
        <v>169</v>
      </c>
      <c r="F455" s="13" t="s">
        <v>170</v>
      </c>
      <c r="G455" s="14" t="s">
        <v>1025</v>
      </c>
      <c r="H455" s="15" t="s">
        <v>174</v>
      </c>
      <c r="I455" s="10">
        <v>0</v>
      </c>
      <c r="J455" s="10">
        <v>0</v>
      </c>
      <c r="K455" s="10">
        <v>0</v>
      </c>
      <c r="L455" s="10">
        <v>0</v>
      </c>
      <c r="M455" s="10">
        <v>1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7">
        <v>0</v>
      </c>
      <c r="U455" s="10">
        <v>0</v>
      </c>
      <c r="V455" s="38">
        <v>1853</v>
      </c>
    </row>
    <row r="456" spans="1:22" s="16" customFormat="1">
      <c r="A456" s="33" t="str">
        <f t="shared" si="7"/>
        <v>001</v>
      </c>
      <c r="B456" s="88" t="s">
        <v>1082</v>
      </c>
      <c r="C456" s="11" t="s">
        <v>424</v>
      </c>
      <c r="D456" s="12">
        <v>34</v>
      </c>
      <c r="E456" s="12" t="s">
        <v>169</v>
      </c>
      <c r="F456" s="13" t="s">
        <v>170</v>
      </c>
      <c r="G456" s="14" t="s">
        <v>1026</v>
      </c>
      <c r="H456" s="15" t="s">
        <v>175</v>
      </c>
      <c r="I456" s="10">
        <v>0</v>
      </c>
      <c r="J456" s="10">
        <v>0</v>
      </c>
      <c r="K456" s="10">
        <v>0</v>
      </c>
      <c r="L456" s="10">
        <v>0</v>
      </c>
      <c r="M456" s="10">
        <v>1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7">
        <v>0</v>
      </c>
      <c r="U456" s="10">
        <v>0</v>
      </c>
      <c r="V456" s="38">
        <v>1854</v>
      </c>
    </row>
    <row r="457" spans="1:22" s="16" customFormat="1">
      <c r="A457" s="33" t="str">
        <f t="shared" si="7"/>
        <v>001</v>
      </c>
      <c r="B457" s="88" t="s">
        <v>1082</v>
      </c>
      <c r="C457" s="11" t="s">
        <v>424</v>
      </c>
      <c r="D457" s="12">
        <v>34</v>
      </c>
      <c r="E457" s="12" t="s">
        <v>169</v>
      </c>
      <c r="F457" s="13" t="s">
        <v>170</v>
      </c>
      <c r="G457" s="14" t="s">
        <v>1027</v>
      </c>
      <c r="H457" s="15" t="s">
        <v>176</v>
      </c>
      <c r="I457" s="10">
        <v>0</v>
      </c>
      <c r="J457" s="10">
        <v>0</v>
      </c>
      <c r="K457" s="10">
        <v>0</v>
      </c>
      <c r="L457" s="10">
        <v>0</v>
      </c>
      <c r="M457" s="10">
        <v>1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7">
        <v>0</v>
      </c>
      <c r="U457" s="10">
        <v>0</v>
      </c>
      <c r="V457" s="38">
        <v>1855</v>
      </c>
    </row>
    <row r="458" spans="1:22" s="16" customFormat="1" ht="24">
      <c r="A458" s="33" t="str">
        <f t="shared" si="7"/>
        <v>001</v>
      </c>
      <c r="B458" s="88" t="s">
        <v>1082</v>
      </c>
      <c r="C458" s="11" t="s">
        <v>424</v>
      </c>
      <c r="D458" s="12">
        <v>34</v>
      </c>
      <c r="E458" s="12" t="s">
        <v>177</v>
      </c>
      <c r="F458" s="13" t="s">
        <v>178</v>
      </c>
      <c r="G458" s="14" t="s">
        <v>1028</v>
      </c>
      <c r="H458" s="15" t="s">
        <v>179</v>
      </c>
      <c r="I458" s="10">
        <v>0</v>
      </c>
      <c r="J458" s="10">
        <v>0</v>
      </c>
      <c r="K458" s="10">
        <v>0</v>
      </c>
      <c r="L458" s="10">
        <v>0</v>
      </c>
      <c r="M458" s="10">
        <v>1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7">
        <v>0</v>
      </c>
      <c r="U458" s="10">
        <v>0</v>
      </c>
      <c r="V458" s="38">
        <v>1856</v>
      </c>
    </row>
    <row r="459" spans="1:22" s="16" customFormat="1">
      <c r="A459" s="33" t="str">
        <f t="shared" si="7"/>
        <v>001</v>
      </c>
      <c r="B459" s="88" t="s">
        <v>1082</v>
      </c>
      <c r="C459" s="11" t="s">
        <v>424</v>
      </c>
      <c r="D459" s="12">
        <v>34</v>
      </c>
      <c r="E459" s="12" t="s">
        <v>177</v>
      </c>
      <c r="F459" s="13" t="s">
        <v>178</v>
      </c>
      <c r="G459" s="14" t="s">
        <v>1029</v>
      </c>
      <c r="H459" s="15" t="s">
        <v>180</v>
      </c>
      <c r="I459" s="10">
        <v>0</v>
      </c>
      <c r="J459" s="10">
        <v>0</v>
      </c>
      <c r="K459" s="10">
        <v>0</v>
      </c>
      <c r="L459" s="10">
        <v>0</v>
      </c>
      <c r="M459" s="10">
        <v>1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7">
        <v>0</v>
      </c>
      <c r="U459" s="10">
        <v>0</v>
      </c>
      <c r="V459" s="38">
        <v>1857</v>
      </c>
    </row>
    <row r="460" spans="1:22" s="16" customFormat="1">
      <c r="A460" s="33" t="str">
        <f t="shared" si="7"/>
        <v>001</v>
      </c>
      <c r="B460" s="88" t="s">
        <v>1082</v>
      </c>
      <c r="C460" s="11" t="s">
        <v>424</v>
      </c>
      <c r="D460" s="12">
        <v>34</v>
      </c>
      <c r="E460" s="12" t="s">
        <v>181</v>
      </c>
      <c r="F460" s="13" t="s">
        <v>182</v>
      </c>
      <c r="G460" s="14" t="s">
        <v>1030</v>
      </c>
      <c r="H460" s="15" t="s">
        <v>183</v>
      </c>
      <c r="I460" s="10">
        <v>0</v>
      </c>
      <c r="J460" s="10">
        <v>0</v>
      </c>
      <c r="K460" s="10">
        <v>0</v>
      </c>
      <c r="L460" s="10">
        <v>0</v>
      </c>
      <c r="M460" s="10">
        <v>1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7">
        <v>0</v>
      </c>
      <c r="U460" s="10">
        <v>0</v>
      </c>
      <c r="V460" s="38">
        <v>1859</v>
      </c>
    </row>
    <row r="461" spans="1:22" s="16" customFormat="1" ht="24">
      <c r="A461" s="33" t="str">
        <f t="shared" si="7"/>
        <v>001</v>
      </c>
      <c r="B461" s="88" t="s">
        <v>1082</v>
      </c>
      <c r="C461" s="11" t="s">
        <v>424</v>
      </c>
      <c r="D461" s="12">
        <v>34</v>
      </c>
      <c r="E461" s="12" t="s">
        <v>181</v>
      </c>
      <c r="F461" s="13" t="s">
        <v>182</v>
      </c>
      <c r="G461" s="14" t="s">
        <v>1031</v>
      </c>
      <c r="H461" s="15" t="s">
        <v>184</v>
      </c>
      <c r="I461" s="10">
        <v>0</v>
      </c>
      <c r="J461" s="10">
        <v>0</v>
      </c>
      <c r="K461" s="10">
        <v>0</v>
      </c>
      <c r="L461" s="10">
        <v>0</v>
      </c>
      <c r="M461" s="10">
        <v>1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7">
        <v>0</v>
      </c>
      <c r="U461" s="10">
        <v>0</v>
      </c>
      <c r="V461" s="38">
        <v>1860</v>
      </c>
    </row>
    <row r="462" spans="1:22" s="16" customFormat="1" ht="24">
      <c r="A462" s="33" t="str">
        <f t="shared" si="7"/>
        <v>001</v>
      </c>
      <c r="B462" s="88" t="s">
        <v>1082</v>
      </c>
      <c r="C462" s="11" t="s">
        <v>424</v>
      </c>
      <c r="D462" s="12">
        <v>34</v>
      </c>
      <c r="E462" s="12" t="s">
        <v>185</v>
      </c>
      <c r="F462" s="13" t="s">
        <v>162</v>
      </c>
      <c r="G462" s="14" t="s">
        <v>1032</v>
      </c>
      <c r="H462" s="15" t="s">
        <v>186</v>
      </c>
      <c r="I462" s="10">
        <v>0</v>
      </c>
      <c r="J462" s="10">
        <v>0</v>
      </c>
      <c r="K462" s="10">
        <v>0</v>
      </c>
      <c r="L462" s="10">
        <v>0</v>
      </c>
      <c r="M462" s="10">
        <v>1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7">
        <v>0</v>
      </c>
      <c r="U462" s="10">
        <v>0</v>
      </c>
      <c r="V462" s="38">
        <v>1861</v>
      </c>
    </row>
    <row r="463" spans="1:22" s="16" customFormat="1" ht="24">
      <c r="A463" s="33" t="str">
        <f t="shared" si="7"/>
        <v>001</v>
      </c>
      <c r="B463" s="88" t="s">
        <v>1082</v>
      </c>
      <c r="C463" s="11" t="s">
        <v>424</v>
      </c>
      <c r="D463" s="12">
        <v>34</v>
      </c>
      <c r="E463" s="12" t="s">
        <v>185</v>
      </c>
      <c r="F463" s="13" t="s">
        <v>162</v>
      </c>
      <c r="G463" s="14" t="s">
        <v>1033</v>
      </c>
      <c r="H463" s="15" t="s">
        <v>187</v>
      </c>
      <c r="I463" s="10">
        <v>0</v>
      </c>
      <c r="J463" s="10">
        <v>0</v>
      </c>
      <c r="K463" s="10">
        <v>0</v>
      </c>
      <c r="L463" s="10">
        <v>0</v>
      </c>
      <c r="M463" s="10">
        <v>1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7">
        <v>0</v>
      </c>
      <c r="U463" s="10">
        <v>0</v>
      </c>
      <c r="V463" s="38">
        <v>1862</v>
      </c>
    </row>
    <row r="464" spans="1:22" s="16" customFormat="1" ht="24">
      <c r="A464" s="33" t="str">
        <f t="shared" si="7"/>
        <v>001</v>
      </c>
      <c r="B464" s="88" t="s">
        <v>1082</v>
      </c>
      <c r="C464" s="11" t="s">
        <v>424</v>
      </c>
      <c r="D464" s="12">
        <v>34</v>
      </c>
      <c r="E464" s="12" t="s">
        <v>185</v>
      </c>
      <c r="F464" s="13" t="s">
        <v>162</v>
      </c>
      <c r="G464" s="14" t="s">
        <v>1034</v>
      </c>
      <c r="H464" s="15" t="s">
        <v>188</v>
      </c>
      <c r="I464" s="10">
        <v>0</v>
      </c>
      <c r="J464" s="10">
        <v>0</v>
      </c>
      <c r="K464" s="10">
        <v>0</v>
      </c>
      <c r="L464" s="10">
        <v>0</v>
      </c>
      <c r="M464" s="10">
        <v>1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7">
        <v>0</v>
      </c>
      <c r="U464" s="10">
        <v>0</v>
      </c>
      <c r="V464" s="38">
        <v>1863</v>
      </c>
    </row>
    <row r="465" spans="1:22" s="16" customFormat="1">
      <c r="A465" s="33" t="str">
        <f t="shared" si="7"/>
        <v>001</v>
      </c>
      <c r="B465" s="88" t="s">
        <v>1082</v>
      </c>
      <c r="C465" s="11" t="s">
        <v>424</v>
      </c>
      <c r="D465" s="12">
        <v>34</v>
      </c>
      <c r="E465" s="12" t="s">
        <v>189</v>
      </c>
      <c r="F465" s="13" t="s">
        <v>167</v>
      </c>
      <c r="G465" s="14" t="s">
        <v>1035</v>
      </c>
      <c r="H465" s="15" t="s">
        <v>190</v>
      </c>
      <c r="I465" s="10">
        <v>0</v>
      </c>
      <c r="J465" s="10">
        <v>0</v>
      </c>
      <c r="K465" s="10">
        <v>0</v>
      </c>
      <c r="L465" s="10">
        <v>0</v>
      </c>
      <c r="M465" s="10">
        <v>1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7">
        <v>0</v>
      </c>
      <c r="U465" s="10">
        <v>0</v>
      </c>
      <c r="V465" s="38">
        <v>1864</v>
      </c>
    </row>
    <row r="466" spans="1:22" s="16" customFormat="1">
      <c r="A466" s="33" t="str">
        <f t="shared" si="7"/>
        <v>001</v>
      </c>
      <c r="B466" s="88" t="s">
        <v>1082</v>
      </c>
      <c r="C466" s="11" t="s">
        <v>424</v>
      </c>
      <c r="D466" s="12">
        <v>34</v>
      </c>
      <c r="E466" s="12" t="s">
        <v>191</v>
      </c>
      <c r="F466" s="13" t="s">
        <v>170</v>
      </c>
      <c r="G466" s="14" t="s">
        <v>1036</v>
      </c>
      <c r="H466" s="15" t="s">
        <v>192</v>
      </c>
      <c r="I466" s="10">
        <v>0</v>
      </c>
      <c r="J466" s="10">
        <v>0</v>
      </c>
      <c r="K466" s="10">
        <v>0</v>
      </c>
      <c r="L466" s="10">
        <v>0</v>
      </c>
      <c r="M466" s="10">
        <v>1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7">
        <v>0</v>
      </c>
      <c r="U466" s="10">
        <v>0</v>
      </c>
      <c r="V466" s="38">
        <v>1866</v>
      </c>
    </row>
    <row r="467" spans="1:22" s="16" customFormat="1">
      <c r="A467" s="33" t="str">
        <f t="shared" si="7"/>
        <v>001</v>
      </c>
      <c r="B467" s="88" t="s">
        <v>1082</v>
      </c>
      <c r="C467" s="11" t="s">
        <v>424</v>
      </c>
      <c r="D467" s="12">
        <v>34</v>
      </c>
      <c r="E467" s="12" t="s">
        <v>191</v>
      </c>
      <c r="F467" s="13" t="s">
        <v>170</v>
      </c>
      <c r="G467" s="14" t="s">
        <v>1037</v>
      </c>
      <c r="H467" s="15" t="s">
        <v>193</v>
      </c>
      <c r="I467" s="10">
        <v>0</v>
      </c>
      <c r="J467" s="10">
        <v>0</v>
      </c>
      <c r="K467" s="10">
        <v>0</v>
      </c>
      <c r="L467" s="10">
        <v>0</v>
      </c>
      <c r="M467" s="10">
        <v>1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7">
        <v>0</v>
      </c>
      <c r="U467" s="10">
        <v>0</v>
      </c>
      <c r="V467" s="38">
        <v>1867</v>
      </c>
    </row>
    <row r="468" spans="1:22" s="16" customFormat="1">
      <c r="A468" s="33" t="str">
        <f t="shared" si="7"/>
        <v>001</v>
      </c>
      <c r="B468" s="88" t="s">
        <v>1082</v>
      </c>
      <c r="C468" s="11" t="s">
        <v>424</v>
      </c>
      <c r="D468" s="12">
        <v>34</v>
      </c>
      <c r="E468" s="12" t="s">
        <v>191</v>
      </c>
      <c r="F468" s="13" t="s">
        <v>170</v>
      </c>
      <c r="G468" s="14" t="s">
        <v>1038</v>
      </c>
      <c r="H468" s="15" t="s">
        <v>194</v>
      </c>
      <c r="I468" s="10">
        <v>0</v>
      </c>
      <c r="J468" s="10">
        <v>0</v>
      </c>
      <c r="K468" s="10">
        <v>0</v>
      </c>
      <c r="L468" s="10">
        <v>0</v>
      </c>
      <c r="M468" s="10">
        <v>1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7">
        <v>0</v>
      </c>
      <c r="U468" s="10">
        <v>0</v>
      </c>
      <c r="V468" s="38">
        <v>1868</v>
      </c>
    </row>
    <row r="469" spans="1:22" s="16" customFormat="1" ht="24">
      <c r="A469" s="33" t="str">
        <f t="shared" si="7"/>
        <v>001</v>
      </c>
      <c r="B469" s="88" t="s">
        <v>1082</v>
      </c>
      <c r="C469" s="11" t="s">
        <v>424</v>
      </c>
      <c r="D469" s="12">
        <v>34</v>
      </c>
      <c r="E469" s="12" t="s">
        <v>195</v>
      </c>
      <c r="F469" s="13" t="s">
        <v>178</v>
      </c>
      <c r="G469" s="14" t="s">
        <v>1039</v>
      </c>
      <c r="H469" s="15" t="s">
        <v>196</v>
      </c>
      <c r="I469" s="10">
        <v>0</v>
      </c>
      <c r="J469" s="10">
        <v>0</v>
      </c>
      <c r="K469" s="10">
        <v>0</v>
      </c>
      <c r="L469" s="10">
        <v>0</v>
      </c>
      <c r="M469" s="10">
        <v>1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7">
        <v>0</v>
      </c>
      <c r="U469" s="10">
        <v>0</v>
      </c>
      <c r="V469" s="38">
        <v>1869</v>
      </c>
    </row>
    <row r="470" spans="1:22" s="16" customFormat="1" ht="24">
      <c r="A470" s="33" t="str">
        <f t="shared" si="7"/>
        <v>001</v>
      </c>
      <c r="B470" s="88" t="s">
        <v>1082</v>
      </c>
      <c r="C470" s="11" t="s">
        <v>424</v>
      </c>
      <c r="D470" s="12">
        <v>34</v>
      </c>
      <c r="E470" s="12" t="s">
        <v>195</v>
      </c>
      <c r="F470" s="13" t="s">
        <v>178</v>
      </c>
      <c r="G470" s="14" t="s">
        <v>1040</v>
      </c>
      <c r="H470" s="15" t="s">
        <v>197</v>
      </c>
      <c r="I470" s="10">
        <v>0</v>
      </c>
      <c r="J470" s="10">
        <v>0</v>
      </c>
      <c r="K470" s="10">
        <v>0</v>
      </c>
      <c r="L470" s="10">
        <v>0</v>
      </c>
      <c r="M470" s="10">
        <v>1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7">
        <v>0</v>
      </c>
      <c r="U470" s="10">
        <v>0</v>
      </c>
      <c r="V470" s="38">
        <v>1870</v>
      </c>
    </row>
    <row r="471" spans="1:22" s="16" customFormat="1" ht="24">
      <c r="A471" s="33" t="str">
        <f t="shared" si="7"/>
        <v>001</v>
      </c>
      <c r="B471" s="88" t="s">
        <v>1082</v>
      </c>
      <c r="C471" s="11" t="s">
        <v>424</v>
      </c>
      <c r="D471" s="12">
        <v>34</v>
      </c>
      <c r="E471" s="12" t="s">
        <v>195</v>
      </c>
      <c r="F471" s="13" t="s">
        <v>178</v>
      </c>
      <c r="G471" s="14" t="s">
        <v>1041</v>
      </c>
      <c r="H471" s="15" t="s">
        <v>198</v>
      </c>
      <c r="I471" s="10">
        <v>0</v>
      </c>
      <c r="J471" s="10">
        <v>0</v>
      </c>
      <c r="K471" s="10">
        <v>0</v>
      </c>
      <c r="L471" s="10">
        <v>0</v>
      </c>
      <c r="M471" s="10">
        <v>1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7">
        <v>0</v>
      </c>
      <c r="U471" s="10">
        <v>0</v>
      </c>
      <c r="V471" s="38">
        <v>1871</v>
      </c>
    </row>
    <row r="472" spans="1:22" s="16" customFormat="1" ht="60">
      <c r="A472" s="33" t="str">
        <f t="shared" si="7"/>
        <v>001</v>
      </c>
      <c r="B472" s="88" t="s">
        <v>1082</v>
      </c>
      <c r="C472" s="11" t="s">
        <v>0</v>
      </c>
      <c r="D472" s="12">
        <v>40</v>
      </c>
      <c r="E472" s="12" t="s">
        <v>1052</v>
      </c>
      <c r="F472" s="13" t="s">
        <v>1053</v>
      </c>
      <c r="G472" s="14" t="s">
        <v>1054</v>
      </c>
      <c r="H472" s="15" t="s">
        <v>1055</v>
      </c>
      <c r="I472" s="10">
        <v>0</v>
      </c>
      <c r="J472" s="10">
        <v>0</v>
      </c>
      <c r="K472" s="10">
        <v>1</v>
      </c>
      <c r="L472" s="10">
        <v>1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7">
        <v>0</v>
      </c>
      <c r="U472" s="10">
        <v>1</v>
      </c>
      <c r="V472" s="38">
        <v>2135</v>
      </c>
    </row>
    <row r="473" spans="1:22" s="16" customFormat="1" ht="60">
      <c r="A473" s="33" t="str">
        <f t="shared" si="7"/>
        <v>001</v>
      </c>
      <c r="B473" s="88" t="s">
        <v>1082</v>
      </c>
      <c r="C473" s="11" t="s">
        <v>0</v>
      </c>
      <c r="D473" s="12">
        <v>40</v>
      </c>
      <c r="E473" s="12" t="s">
        <v>1052</v>
      </c>
      <c r="F473" s="13" t="s">
        <v>1053</v>
      </c>
      <c r="G473" s="14" t="s">
        <v>1056</v>
      </c>
      <c r="H473" s="15" t="s">
        <v>1057</v>
      </c>
      <c r="I473" s="10">
        <v>0</v>
      </c>
      <c r="J473" s="10">
        <v>0</v>
      </c>
      <c r="K473" s="10">
        <v>0</v>
      </c>
      <c r="L473" s="10">
        <v>0</v>
      </c>
      <c r="M473" s="10">
        <v>1</v>
      </c>
      <c r="N473" s="10">
        <v>0</v>
      </c>
      <c r="O473" s="10">
        <v>0</v>
      </c>
      <c r="P473" s="10">
        <v>0</v>
      </c>
      <c r="Q473" s="10">
        <v>0</v>
      </c>
      <c r="R473" s="10">
        <v>1</v>
      </c>
      <c r="S473" s="10">
        <v>1</v>
      </c>
      <c r="T473" s="17">
        <v>0</v>
      </c>
      <c r="U473" s="10">
        <v>0</v>
      </c>
      <c r="V473" s="38">
        <v>2136</v>
      </c>
    </row>
    <row r="474" spans="1:22" s="16" customFormat="1" ht="48">
      <c r="A474" s="33" t="str">
        <f t="shared" si="7"/>
        <v>001</v>
      </c>
      <c r="B474" s="88" t="s">
        <v>1082</v>
      </c>
      <c r="C474" s="11" t="s">
        <v>0</v>
      </c>
      <c r="D474" s="12">
        <v>40</v>
      </c>
      <c r="E474" s="12" t="s">
        <v>1</v>
      </c>
      <c r="F474" s="13" t="s">
        <v>2</v>
      </c>
      <c r="G474" s="14" t="s">
        <v>1042</v>
      </c>
      <c r="H474" s="15" t="s">
        <v>3</v>
      </c>
      <c r="I474" s="10">
        <v>1</v>
      </c>
      <c r="J474" s="10">
        <v>1</v>
      </c>
      <c r="K474" s="10">
        <v>1</v>
      </c>
      <c r="L474" s="10">
        <v>1</v>
      </c>
      <c r="M474" s="10">
        <v>1</v>
      </c>
      <c r="N474" s="10">
        <v>1</v>
      </c>
      <c r="O474" s="10">
        <v>1</v>
      </c>
      <c r="P474" s="10">
        <v>1</v>
      </c>
      <c r="Q474" s="10">
        <v>1</v>
      </c>
      <c r="R474" s="10">
        <v>1</v>
      </c>
      <c r="S474" s="10">
        <v>1</v>
      </c>
      <c r="T474" s="17">
        <v>1</v>
      </c>
      <c r="U474" s="10">
        <v>1</v>
      </c>
      <c r="V474" s="38">
        <v>2138</v>
      </c>
    </row>
    <row r="475" spans="1:22" s="16" customFormat="1" ht="48">
      <c r="A475" s="33" t="str">
        <f t="shared" si="7"/>
        <v>001</v>
      </c>
      <c r="B475" s="88" t="s">
        <v>1082</v>
      </c>
      <c r="C475" s="11" t="s">
        <v>0</v>
      </c>
      <c r="D475" s="12">
        <v>40</v>
      </c>
      <c r="E475" s="12" t="s">
        <v>1</v>
      </c>
      <c r="F475" s="13" t="s">
        <v>2</v>
      </c>
      <c r="G475" s="14" t="s">
        <v>1043</v>
      </c>
      <c r="H475" s="15" t="s">
        <v>4</v>
      </c>
      <c r="I475" s="10">
        <v>1</v>
      </c>
      <c r="J475" s="10">
        <v>1</v>
      </c>
      <c r="K475" s="10">
        <v>1</v>
      </c>
      <c r="L475" s="10">
        <v>1</v>
      </c>
      <c r="M475" s="10">
        <v>1</v>
      </c>
      <c r="N475" s="10">
        <v>1</v>
      </c>
      <c r="O475" s="10">
        <v>1</v>
      </c>
      <c r="P475" s="10">
        <v>1</v>
      </c>
      <c r="Q475" s="10">
        <v>1</v>
      </c>
      <c r="R475" s="10">
        <v>1</v>
      </c>
      <c r="S475" s="10">
        <v>1</v>
      </c>
      <c r="T475" s="17">
        <v>1</v>
      </c>
      <c r="U475" s="10">
        <v>1</v>
      </c>
      <c r="V475" s="38">
        <v>2139</v>
      </c>
    </row>
    <row r="476" spans="1:22" s="16" customFormat="1" ht="48">
      <c r="A476" s="33" t="str">
        <f t="shared" si="7"/>
        <v>001</v>
      </c>
      <c r="B476" s="88" t="s">
        <v>1082</v>
      </c>
      <c r="C476" s="11" t="s">
        <v>0</v>
      </c>
      <c r="D476" s="12">
        <v>40</v>
      </c>
      <c r="E476" s="12" t="s">
        <v>1</v>
      </c>
      <c r="F476" s="13" t="s">
        <v>2</v>
      </c>
      <c r="G476" s="14" t="s">
        <v>1044</v>
      </c>
      <c r="H476" s="15" t="s">
        <v>5</v>
      </c>
      <c r="I476" s="10">
        <v>1</v>
      </c>
      <c r="J476" s="10">
        <v>1</v>
      </c>
      <c r="K476" s="10">
        <v>1</v>
      </c>
      <c r="L476" s="10">
        <v>1</v>
      </c>
      <c r="M476" s="10">
        <v>1</v>
      </c>
      <c r="N476" s="10">
        <v>1</v>
      </c>
      <c r="O476" s="10">
        <v>1</v>
      </c>
      <c r="P476" s="10">
        <v>1</v>
      </c>
      <c r="Q476" s="10">
        <v>1</v>
      </c>
      <c r="R476" s="10">
        <v>1</v>
      </c>
      <c r="S476" s="10">
        <v>1</v>
      </c>
      <c r="T476" s="17">
        <v>1</v>
      </c>
      <c r="U476" s="10">
        <v>1</v>
      </c>
      <c r="V476" s="38">
        <v>2140</v>
      </c>
    </row>
    <row r="477" spans="1:22" s="16" customFormat="1" ht="48">
      <c r="A477" s="33" t="str">
        <f t="shared" si="7"/>
        <v>001</v>
      </c>
      <c r="B477" s="88" t="s">
        <v>1082</v>
      </c>
      <c r="C477" s="11" t="s">
        <v>0</v>
      </c>
      <c r="D477" s="12">
        <v>40</v>
      </c>
      <c r="E477" s="12" t="s">
        <v>1</v>
      </c>
      <c r="F477" s="13" t="s">
        <v>2</v>
      </c>
      <c r="G477" s="14" t="s">
        <v>1045</v>
      </c>
      <c r="H477" s="15" t="s">
        <v>6</v>
      </c>
      <c r="I477" s="10">
        <v>1</v>
      </c>
      <c r="J477" s="10">
        <v>1</v>
      </c>
      <c r="K477" s="10">
        <v>1</v>
      </c>
      <c r="L477" s="10">
        <v>1</v>
      </c>
      <c r="M477" s="10">
        <v>1</v>
      </c>
      <c r="N477" s="10">
        <v>1</v>
      </c>
      <c r="O477" s="10">
        <v>1</v>
      </c>
      <c r="P477" s="10">
        <v>1</v>
      </c>
      <c r="Q477" s="10">
        <v>1</v>
      </c>
      <c r="R477" s="10">
        <v>1</v>
      </c>
      <c r="S477" s="10">
        <v>1</v>
      </c>
      <c r="T477" s="17">
        <v>1</v>
      </c>
      <c r="U477" s="10">
        <v>1</v>
      </c>
      <c r="V477" s="38">
        <v>2141</v>
      </c>
    </row>
    <row r="478" spans="1:22" s="16" customFormat="1" ht="60">
      <c r="A478" s="33" t="str">
        <f t="shared" si="7"/>
        <v>001</v>
      </c>
      <c r="B478" s="88" t="s">
        <v>1082</v>
      </c>
      <c r="C478" s="11" t="s">
        <v>0</v>
      </c>
      <c r="D478" s="12">
        <v>40</v>
      </c>
      <c r="E478" s="12" t="s">
        <v>7</v>
      </c>
      <c r="F478" s="13" t="s">
        <v>8</v>
      </c>
      <c r="G478" s="14" t="s">
        <v>1046</v>
      </c>
      <c r="H478" s="15" t="s">
        <v>9</v>
      </c>
      <c r="I478" s="10">
        <v>1</v>
      </c>
      <c r="J478" s="10">
        <v>1</v>
      </c>
      <c r="K478" s="10">
        <v>0</v>
      </c>
      <c r="L478" s="10">
        <v>0</v>
      </c>
      <c r="M478" s="10">
        <v>0</v>
      </c>
      <c r="N478" s="10">
        <v>1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7">
        <v>0</v>
      </c>
      <c r="U478" s="10">
        <v>0</v>
      </c>
      <c r="V478" s="38">
        <v>2142</v>
      </c>
    </row>
    <row r="479" spans="1:22" s="16" customFormat="1" ht="60">
      <c r="A479" s="33" t="str">
        <f t="shared" si="7"/>
        <v>001</v>
      </c>
      <c r="B479" s="88" t="s">
        <v>1082</v>
      </c>
      <c r="C479" s="11" t="s">
        <v>0</v>
      </c>
      <c r="D479" s="12">
        <v>40</v>
      </c>
      <c r="E479" s="12" t="s">
        <v>7</v>
      </c>
      <c r="F479" s="13" t="s">
        <v>8</v>
      </c>
      <c r="G479" s="14" t="s">
        <v>1047</v>
      </c>
      <c r="H479" s="15" t="s">
        <v>10</v>
      </c>
      <c r="I479" s="10">
        <v>1</v>
      </c>
      <c r="J479" s="10">
        <v>1</v>
      </c>
      <c r="K479" s="10">
        <v>1</v>
      </c>
      <c r="L479" s="10">
        <v>1</v>
      </c>
      <c r="M479" s="10">
        <v>1</v>
      </c>
      <c r="N479" s="10">
        <v>1</v>
      </c>
      <c r="O479" s="10">
        <v>1</v>
      </c>
      <c r="P479" s="10">
        <v>1</v>
      </c>
      <c r="Q479" s="10">
        <v>1</v>
      </c>
      <c r="R479" s="10">
        <v>1</v>
      </c>
      <c r="S479" s="10">
        <v>1</v>
      </c>
      <c r="T479" s="17">
        <v>1</v>
      </c>
      <c r="U479" s="10">
        <v>1</v>
      </c>
      <c r="V479" s="38">
        <v>2143</v>
      </c>
    </row>
    <row r="480" spans="1:22" s="16" customFormat="1" ht="60">
      <c r="A480" s="33" t="str">
        <f t="shared" si="7"/>
        <v>001</v>
      </c>
      <c r="B480" s="88" t="s">
        <v>1082</v>
      </c>
      <c r="C480" s="11" t="s">
        <v>0</v>
      </c>
      <c r="D480" s="12">
        <v>40</v>
      </c>
      <c r="E480" s="12" t="s">
        <v>7</v>
      </c>
      <c r="F480" s="13" t="s">
        <v>8</v>
      </c>
      <c r="G480" s="14" t="s">
        <v>1048</v>
      </c>
      <c r="H480" s="15" t="s">
        <v>11</v>
      </c>
      <c r="I480" s="10">
        <v>1</v>
      </c>
      <c r="J480" s="10">
        <v>1</v>
      </c>
      <c r="K480" s="10">
        <v>1</v>
      </c>
      <c r="L480" s="10">
        <v>1</v>
      </c>
      <c r="M480" s="10">
        <v>0</v>
      </c>
      <c r="N480" s="10">
        <v>1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7">
        <v>0</v>
      </c>
      <c r="U480" s="10">
        <v>0</v>
      </c>
      <c r="V480" s="38">
        <v>2144</v>
      </c>
    </row>
    <row r="481" spans="1:22" s="16" customFormat="1" ht="60">
      <c r="A481" s="33" t="str">
        <f t="shared" si="7"/>
        <v>001</v>
      </c>
      <c r="B481" s="88" t="s">
        <v>1082</v>
      </c>
      <c r="C481" s="11" t="s">
        <v>0</v>
      </c>
      <c r="D481" s="12">
        <v>40</v>
      </c>
      <c r="E481" s="12" t="s">
        <v>7</v>
      </c>
      <c r="F481" s="13" t="s">
        <v>8</v>
      </c>
      <c r="G481" s="14" t="s">
        <v>1049</v>
      </c>
      <c r="H481" s="15" t="s">
        <v>12</v>
      </c>
      <c r="I481" s="10">
        <v>1</v>
      </c>
      <c r="J481" s="10">
        <v>1</v>
      </c>
      <c r="K481" s="10">
        <v>1</v>
      </c>
      <c r="L481" s="10">
        <v>1</v>
      </c>
      <c r="M481" s="10">
        <v>0</v>
      </c>
      <c r="N481" s="10">
        <v>1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7">
        <v>0</v>
      </c>
      <c r="U481" s="10">
        <v>0</v>
      </c>
      <c r="V481" s="38">
        <v>2145</v>
      </c>
    </row>
    <row r="482" spans="1:22" s="16" customFormat="1" ht="60">
      <c r="A482" s="33" t="str">
        <f t="shared" si="7"/>
        <v>001</v>
      </c>
      <c r="B482" s="88" t="s">
        <v>1082</v>
      </c>
      <c r="C482" s="11" t="s">
        <v>0</v>
      </c>
      <c r="D482" s="12">
        <v>40</v>
      </c>
      <c r="E482" s="12" t="s">
        <v>7</v>
      </c>
      <c r="F482" s="13" t="s">
        <v>8</v>
      </c>
      <c r="G482" s="14" t="s">
        <v>1050</v>
      </c>
      <c r="H482" s="15" t="s">
        <v>13</v>
      </c>
      <c r="I482" s="10">
        <v>1</v>
      </c>
      <c r="J482" s="10">
        <v>1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1</v>
      </c>
      <c r="R482" s="10">
        <v>0</v>
      </c>
      <c r="S482" s="10">
        <v>0</v>
      </c>
      <c r="T482" s="17">
        <v>0</v>
      </c>
      <c r="U482" s="10">
        <v>0</v>
      </c>
      <c r="V482" s="38">
        <v>2148</v>
      </c>
    </row>
  </sheetData>
  <conditionalFormatting sqref="G1:G1048576">
    <cfRule type="duplicateValues" dxfId="8" priority="7"/>
    <cfRule type="duplicateValues" dxfId="7" priority="8"/>
  </conditionalFormatting>
  <conditionalFormatting sqref="I2:U482">
    <cfRule type="cellIs" dxfId="6" priority="4" operator="equal">
      <formula>1</formula>
    </cfRule>
  </conditionalFormatting>
  <conditionalFormatting sqref="G52:G56">
    <cfRule type="duplicateValues" dxfId="5" priority="2"/>
    <cfRule type="duplicateValues" dxfId="4" priority="3"/>
  </conditionalFormatting>
  <conditionalFormatting sqref="I52:U56">
    <cfRule type="cellIs" dxfId="3" priority="1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88" fitToHeight="0" orientation="landscape" r:id="rId1"/>
  <headerFooter>
    <oddHeader xml:space="preserve">&amp;L&amp;"Arial,Fett"maschinenlesbare Tabelle „Tuberkulose und atypische Mykobakteriose“ - Abschnitt 1 
</oddHeader>
    <oddFooter>&amp;CInstitut des Bewertungsausschusses</oddFooter>
  </headerFooter>
  <rowBreaks count="1" manualBreakCount="1">
    <brk id="47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CB47A4-D6B3-4EBE-A4DA-C465542BC5D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I1:U482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AA1"/>
  <sheetViews>
    <sheetView zoomScaleNormal="100" zoomScalePageLayoutView="90" workbookViewId="0">
      <pane xSplit="8" ySplit="1" topLeftCell="I2" activePane="bottomRight" state="frozen"/>
      <selection pane="topRight" activeCell="I1" sqref="I1"/>
      <selection pane="bottomLeft" activeCell="A2" sqref="A2"/>
      <selection pane="bottomRight"/>
    </sheetView>
  </sheetViews>
  <sheetFormatPr baseColWidth="10" defaultColWidth="9.140625" defaultRowHeight="12.75"/>
  <cols>
    <col min="1" max="1" width="3.7109375" style="35" customWidth="1"/>
    <col min="2" max="2" width="7.7109375" style="90" customWidth="1"/>
    <col min="3" max="3" width="3.7109375" style="1" customWidth="1" collapsed="1"/>
    <col min="4" max="4" width="3.7109375" style="3" customWidth="1" collapsed="1"/>
    <col min="5" max="5" width="5.7109375" style="3" customWidth="1" collapsed="1"/>
    <col min="6" max="6" width="35.7109375" style="2" customWidth="1" collapsed="1"/>
    <col min="7" max="7" width="6.7109375" style="4" customWidth="1" collapsed="1"/>
    <col min="8" max="8" width="35.7109375" style="2" customWidth="1" collapsed="1"/>
    <col min="9" max="9" width="3.140625" style="3" bestFit="1" customWidth="1" collapsed="1"/>
    <col min="10" max="11" width="5.42578125" style="3" customWidth="1" collapsed="1"/>
    <col min="12" max="13" width="3.140625" style="3" customWidth="1" collapsed="1"/>
    <col min="14" max="14" width="3.140625" style="3" customWidth="1"/>
    <col min="15" max="15" width="3.140625" style="5" customWidth="1" collapsed="1"/>
    <col min="16" max="16" width="3.140625" style="3" customWidth="1" collapsed="1"/>
    <col min="17" max="17" width="5.42578125" style="3" customWidth="1"/>
    <col min="18" max="18" width="3.140625" style="3" customWidth="1"/>
    <col min="19" max="19" width="3.140625" style="3" bestFit="1" customWidth="1"/>
    <col min="20" max="21" width="3.140625" style="3" customWidth="1"/>
    <col min="22" max="22" width="0" style="18" hidden="1" customWidth="1"/>
    <col min="23" max="24" width="10.7109375" style="1" customWidth="1"/>
    <col min="25" max="25" width="16.7109375" style="1" customWidth="1"/>
    <col min="26" max="27" width="10.7109375" style="1" customWidth="1"/>
    <col min="28" max="16384" width="9.140625" style="1"/>
  </cols>
  <sheetData>
    <row r="1" spans="1:27" s="6" customFormat="1" ht="159.94999999999999" customHeight="1">
      <c r="A1" s="47" t="s">
        <v>1077</v>
      </c>
      <c r="B1" s="87" t="s">
        <v>1081</v>
      </c>
      <c r="C1" s="48" t="s">
        <v>436</v>
      </c>
      <c r="D1" s="48" t="s">
        <v>437</v>
      </c>
      <c r="E1" s="48" t="s">
        <v>438</v>
      </c>
      <c r="F1" s="49" t="s">
        <v>439</v>
      </c>
      <c r="G1" s="50" t="s">
        <v>1061</v>
      </c>
      <c r="H1" s="49" t="s">
        <v>1062</v>
      </c>
      <c r="I1" s="27" t="s">
        <v>1100</v>
      </c>
      <c r="J1" s="27" t="s">
        <v>1101</v>
      </c>
      <c r="K1" s="27" t="s">
        <v>1102</v>
      </c>
      <c r="L1" s="27" t="s">
        <v>1103</v>
      </c>
      <c r="M1" s="27" t="s">
        <v>1104</v>
      </c>
      <c r="N1" s="27" t="s">
        <v>1105</v>
      </c>
      <c r="O1" s="19" t="s">
        <v>1106</v>
      </c>
      <c r="P1" s="27" t="s">
        <v>1107</v>
      </c>
      <c r="Q1" s="19" t="s">
        <v>1108</v>
      </c>
      <c r="R1" s="19" t="s">
        <v>1109</v>
      </c>
      <c r="S1" s="19" t="s">
        <v>1110</v>
      </c>
      <c r="T1" s="19" t="s">
        <v>1111</v>
      </c>
      <c r="U1" s="19" t="s">
        <v>1112</v>
      </c>
      <c r="V1" s="39" t="s">
        <v>1060</v>
      </c>
      <c r="W1" s="49" t="s">
        <v>1074</v>
      </c>
      <c r="X1" s="49" t="s">
        <v>1072</v>
      </c>
      <c r="Y1" s="49" t="s">
        <v>1073</v>
      </c>
      <c r="Z1" s="49" t="s">
        <v>1083</v>
      </c>
      <c r="AA1" s="49" t="s">
        <v>1078</v>
      </c>
    </row>
  </sheetData>
  <sortState ref="A2:Y16">
    <sortCondition ref="A2:A16"/>
  </sortState>
  <conditionalFormatting sqref="G1:G1048576">
    <cfRule type="duplicateValues" dxfId="2" priority="5"/>
    <cfRule type="duplicateValues" dxfId="1" priority="6"/>
  </conditionalFormatting>
  <pageMargins left="0.70866141732283472" right="0.70866141732283472" top="0.78740157480314965" bottom="0.78740157480314965" header="0.31496062992125984" footer="0.31496062992125984"/>
  <pageSetup paperSize="9" scale="63" fitToHeight="0" orientation="landscape" r:id="rId1"/>
  <headerFooter>
    <oddHeader xml:space="preserve">&amp;L&amp;"Arial,Fett"maschinenlesbare Tabelle „Tuberkulose und atypische Mykobakteriose“ - Änderungen in Abschnitt 1 gegenüber der Vorversion
</oddHeader>
    <oddFooter>&amp;CInstitut des Bewertungsausschusses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R9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baseColWidth="10" defaultColWidth="9.140625" defaultRowHeight="12.75"/>
  <cols>
    <col min="1" max="1" width="3.7109375" style="1" customWidth="1"/>
    <col min="2" max="2" width="10.7109375" style="1" customWidth="1"/>
    <col min="3" max="3" width="50.7109375" style="2" customWidth="1" collapsed="1"/>
    <col min="4" max="4" width="3.140625" style="3" customWidth="1" collapsed="1"/>
    <col min="5" max="6" width="5.42578125" style="3" customWidth="1" collapsed="1"/>
    <col min="7" max="8" width="3.140625" style="3" customWidth="1" collapsed="1"/>
    <col min="9" max="9" width="3.140625" style="3" customWidth="1"/>
    <col min="10" max="10" width="3.140625" style="5" customWidth="1" collapsed="1"/>
    <col min="11" max="11" width="3.140625" style="3" customWidth="1" collapsed="1"/>
    <col min="12" max="12" width="5.42578125" style="3" customWidth="1"/>
    <col min="13" max="16" width="3.140625" style="3" customWidth="1"/>
    <col min="17" max="17" width="16.7109375" style="1" customWidth="1"/>
    <col min="18" max="16384" width="9.140625" style="1"/>
  </cols>
  <sheetData>
    <row r="1" spans="1:18" s="54" customFormat="1" ht="159.94999999999999" customHeight="1">
      <c r="A1" s="47" t="s">
        <v>1077</v>
      </c>
      <c r="B1" s="51" t="s">
        <v>1084</v>
      </c>
      <c r="C1" s="49" t="s">
        <v>1058</v>
      </c>
      <c r="D1" s="27" t="s">
        <v>1100</v>
      </c>
      <c r="E1" s="27" t="s">
        <v>1101</v>
      </c>
      <c r="F1" s="27" t="s">
        <v>1102</v>
      </c>
      <c r="G1" s="27" t="s">
        <v>1103</v>
      </c>
      <c r="H1" s="27" t="s">
        <v>1104</v>
      </c>
      <c r="I1" s="27" t="s">
        <v>1105</v>
      </c>
      <c r="J1" s="19" t="s">
        <v>1106</v>
      </c>
      <c r="K1" s="27" t="s">
        <v>1107</v>
      </c>
      <c r="L1" s="19" t="s">
        <v>1108</v>
      </c>
      <c r="M1" s="19" t="s">
        <v>1109</v>
      </c>
      <c r="N1" s="19" t="s">
        <v>1110</v>
      </c>
      <c r="O1" s="19" t="s">
        <v>1111</v>
      </c>
      <c r="P1" s="19" t="s">
        <v>1112</v>
      </c>
      <c r="Q1" s="49" t="s">
        <v>1073</v>
      </c>
      <c r="R1" s="53"/>
    </row>
    <row r="2" spans="1:18">
      <c r="A2" s="55" t="s">
        <v>1088</v>
      </c>
      <c r="B2" s="56">
        <v>1</v>
      </c>
      <c r="C2" s="57" t="s">
        <v>1051</v>
      </c>
      <c r="D2" s="58">
        <v>0</v>
      </c>
      <c r="E2" s="58">
        <v>0</v>
      </c>
      <c r="F2" s="58">
        <v>0</v>
      </c>
      <c r="G2" s="58">
        <v>0</v>
      </c>
      <c r="H2" s="58">
        <v>0</v>
      </c>
      <c r="I2" s="58">
        <v>0</v>
      </c>
      <c r="J2" s="25">
        <v>1</v>
      </c>
      <c r="K2" s="58">
        <v>0</v>
      </c>
      <c r="L2" s="58">
        <v>0</v>
      </c>
      <c r="M2" s="58">
        <v>0</v>
      </c>
      <c r="N2" s="58">
        <v>0</v>
      </c>
      <c r="O2" s="58">
        <v>0</v>
      </c>
      <c r="P2" s="58">
        <v>0</v>
      </c>
      <c r="Q2" s="24"/>
    </row>
    <row r="3" spans="1:18" ht="89.25">
      <c r="A3" s="45" t="s">
        <v>1088</v>
      </c>
      <c r="B3" s="46">
        <v>2</v>
      </c>
      <c r="C3" s="43" t="s">
        <v>1059</v>
      </c>
      <c r="D3" s="44">
        <v>0</v>
      </c>
      <c r="E3" s="44">
        <v>0</v>
      </c>
      <c r="F3" s="10">
        <v>1</v>
      </c>
      <c r="G3" s="10">
        <v>1</v>
      </c>
      <c r="H3" s="44">
        <v>0</v>
      </c>
      <c r="I3" s="44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15"/>
    </row>
    <row r="4" spans="1:18">
      <c r="C4" s="7"/>
    </row>
    <row r="5" spans="1:18">
      <c r="C5" s="1"/>
    </row>
    <row r="6" spans="1:18">
      <c r="C6" s="1"/>
    </row>
    <row r="7" spans="1:18">
      <c r="C7" s="1"/>
    </row>
    <row r="8" spans="1:18">
      <c r="C8" s="1"/>
      <c r="D8" s="9"/>
    </row>
    <row r="9" spans="1:18">
      <c r="C9" s="1"/>
    </row>
  </sheetData>
  <conditionalFormatting sqref="D2:P3">
    <cfRule type="cellIs" dxfId="0" priority="1" operator="equal">
      <formula>1</formula>
    </cfRule>
  </conditionalFormatting>
  <pageMargins left="0.70866141732283472" right="0.19685039370078741" top="0.74803149606299213" bottom="0.75375000000000003" header="0.31496062992125984" footer="0.31496062992125984"/>
  <pageSetup paperSize="9" fitToWidth="0" fitToHeight="0" orientation="landscape" r:id="rId1"/>
  <headerFooter alignWithMargins="0">
    <oddHeader>&amp;L&amp;"Arial,Fett"maschinenlesbare Tabelle „Tuberkulose und atypische Mykobakteriose“ - Abschnitt 2</oddHeader>
    <oddFooter xml:space="preserve">&amp;CInstitut des Bewertungsausschusses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E3776C-F2FA-4DDE-AE50-88B8F03A254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B17BECE0-170D-4A41-AE2A-A69AD87CBE5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500F2195-308A-45B7-B07C-456833FA45E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#REF!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T9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baseColWidth="10" defaultColWidth="9.140625" defaultRowHeight="12.75"/>
  <cols>
    <col min="1" max="1" width="3.7109375" style="35" customWidth="1"/>
    <col min="2" max="2" width="10.7109375" style="1" customWidth="1"/>
    <col min="3" max="3" width="50.7109375" style="2" customWidth="1" collapsed="1"/>
    <col min="4" max="4" width="3.140625" style="3" customWidth="1" collapsed="1"/>
    <col min="5" max="6" width="5.42578125" style="3" customWidth="1" collapsed="1"/>
    <col min="7" max="8" width="3.140625" style="3" customWidth="1" collapsed="1"/>
    <col min="9" max="9" width="3.140625" style="3" customWidth="1"/>
    <col min="10" max="10" width="3.140625" style="5" customWidth="1" collapsed="1"/>
    <col min="11" max="11" width="3.140625" style="3" customWidth="1" collapsed="1"/>
    <col min="12" max="12" width="5.42578125" style="3" customWidth="1"/>
    <col min="13" max="16" width="3.140625" style="3" customWidth="1"/>
    <col min="17" max="17" width="10.7109375" style="3" customWidth="1"/>
    <col min="18" max="18" width="10.7109375" style="1" customWidth="1"/>
    <col min="19" max="19" width="16.7109375" style="1" customWidth="1"/>
    <col min="20" max="16384" width="9.140625" style="1"/>
  </cols>
  <sheetData>
    <row r="1" spans="1:20" s="6" customFormat="1" ht="159.94999999999999" customHeight="1">
      <c r="A1" s="47" t="s">
        <v>1077</v>
      </c>
      <c r="B1" s="51" t="s">
        <v>1084</v>
      </c>
      <c r="C1" s="49" t="s">
        <v>1058</v>
      </c>
      <c r="D1" s="27" t="s">
        <v>1100</v>
      </c>
      <c r="E1" s="27" t="s">
        <v>1101</v>
      </c>
      <c r="F1" s="27" t="s">
        <v>1102</v>
      </c>
      <c r="G1" s="27" t="s">
        <v>1103</v>
      </c>
      <c r="H1" s="27" t="s">
        <v>1104</v>
      </c>
      <c r="I1" s="27" t="s">
        <v>1105</v>
      </c>
      <c r="J1" s="19" t="s">
        <v>1106</v>
      </c>
      <c r="K1" s="27" t="s">
        <v>1107</v>
      </c>
      <c r="L1" s="19" t="s">
        <v>1108</v>
      </c>
      <c r="M1" s="19" t="s">
        <v>1109</v>
      </c>
      <c r="N1" s="19" t="s">
        <v>1110</v>
      </c>
      <c r="O1" s="19" t="s">
        <v>1111</v>
      </c>
      <c r="P1" s="19" t="s">
        <v>1112</v>
      </c>
      <c r="Q1" s="52" t="s">
        <v>1074</v>
      </c>
      <c r="R1" s="49" t="s">
        <v>1072</v>
      </c>
      <c r="S1" s="49" t="s">
        <v>1073</v>
      </c>
      <c r="T1" s="8"/>
    </row>
    <row r="4" spans="1:20">
      <c r="C4" s="7"/>
    </row>
    <row r="5" spans="1:20">
      <c r="C5" s="1"/>
    </row>
    <row r="6" spans="1:20">
      <c r="C6" s="1"/>
    </row>
    <row r="7" spans="1:20">
      <c r="C7" s="1"/>
    </row>
    <row r="8" spans="1:20">
      <c r="C8" s="1"/>
      <c r="D8" s="9"/>
    </row>
    <row r="9" spans="1:20">
      <c r="C9" s="1"/>
    </row>
  </sheetData>
  <pageMargins left="0.70866141732283472" right="0.19685039370078741" top="0.74803149606299213" bottom="0.74803149606299213" header="0.31496062992125984" footer="0.31496062992125984"/>
  <pageSetup paperSize="9" scale="64" fitToHeight="0" orientation="landscape" r:id="rId1"/>
  <headerFooter alignWithMargins="0">
    <oddHeader>&amp;L&amp;"Arial,Fett"maschinenlesbare Tabelle „Tuberkulose und atypische Mykobakteriose“ - Änderungen in Abschnitt 2 gegenüber der Vorversion</oddHeader>
    <oddFooter xml:space="preserve">&amp;CInstitut des Bewertungsausschusses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Deckblatt</vt:lpstr>
      <vt:lpstr>Abschnitt 1</vt:lpstr>
      <vt:lpstr>Änderungen (1) zur Vorversion</vt:lpstr>
      <vt:lpstr>Abschnitt 2</vt:lpstr>
      <vt:lpstr>Änderungen (2) zur Vorversion</vt:lpstr>
      <vt:lpstr>'Abschnitt 1'!Drucktitel</vt:lpstr>
      <vt:lpstr>'Abschnitt 2'!Drucktitel</vt:lpstr>
      <vt:lpstr>'Änderungen (1) zur Vorversion'!Drucktitel</vt:lpstr>
      <vt:lpstr>'Änderungen (2) zur Vorversion'!Drucktitel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Raskop, Anna Maria (KBV)</dc:creator>
  <cp:lastModifiedBy>c.kornes</cp:lastModifiedBy>
  <cp:lastPrinted>2015-11-16T13:33:12Z</cp:lastPrinted>
  <dcterms:created xsi:type="dcterms:W3CDTF">2013-05-13T13:07:39Z</dcterms:created>
  <dcterms:modified xsi:type="dcterms:W3CDTF">2016-03-09T15:36:00Z</dcterms:modified>
</cp:coreProperties>
</file>